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ndssamtoklifeyrissjoda.sharepoint.com/Sameign/LL - sameiginlegt/Starfsmenn - vinnumöppur/Helga Rún/Hagtölur/Hagtölur á vefinn - mánuðir/"/>
    </mc:Choice>
  </mc:AlternateContent>
  <xr:revisionPtr revIDLastSave="0" documentId="8_{6D601F02-F98D-41D7-A19A-E034972CA535}" xr6:coauthVersionLast="47" xr6:coauthVersionMax="47" xr10:uidLastSave="{00000000-0000-0000-0000-000000000000}"/>
  <bookViews>
    <workbookView xWindow="-34845" yWindow="2640" windowWidth="18375" windowHeight="14760" tabRatio="812" xr2:uid="{5616E0AF-69F9-435D-8674-F0C93C52DD9B}"/>
  </bookViews>
  <sheets>
    <sheet name="Yfirlit" sheetId="1" r:id="rId1"/>
    <sheet name="1.1" sheetId="2" r:id="rId2"/>
    <sheet name="1.2" sheetId="3" r:id="rId3"/>
    <sheet name="1.3" sheetId="4" r:id="rId4"/>
    <sheet name="1.4" sheetId="5" r:id="rId5"/>
    <sheet name="1.5" sheetId="6" r:id="rId6"/>
    <sheet name="2.1" sheetId="7" r:id="rId7"/>
    <sheet name="2.2" sheetId="12" r:id="rId8"/>
    <sheet name="2.3" sheetId="9" r:id="rId9"/>
    <sheet name="2.4" sheetId="10" r:id="rId10"/>
    <sheet name="2.5" sheetId="20" r:id="rId11"/>
    <sheet name="2.6" sheetId="11" r:id="rId12"/>
    <sheet name="2.7" sheetId="13" r:id="rId13"/>
    <sheet name="3.1" sheetId="14" r:id="rId14"/>
    <sheet name="3.2" sheetId="15" r:id="rId15"/>
    <sheet name="3.3" sheetId="16" r:id="rId16"/>
    <sheet name="3.4" sheetId="31" r:id="rId17"/>
    <sheet name="4.1" sheetId="17" r:id="rId18"/>
    <sheet name="4.2" sheetId="30" r:id="rId19"/>
    <sheet name="4.3" sheetId="18" r:id="rId20"/>
    <sheet name="4.4" sheetId="19" r:id="rId21"/>
    <sheet name="5.1" sheetId="21" r:id="rId22"/>
    <sheet name="5.2" sheetId="22" r:id="rId23"/>
    <sheet name="5.3" sheetId="23" r:id="rId24"/>
    <sheet name="5.4" sheetId="24" r:id="rId25"/>
    <sheet name="5.5" sheetId="25" r:id="rId26"/>
    <sheet name="6.1" sheetId="26" r:id="rId27"/>
    <sheet name="6.2" sheetId="27" r:id="rId28"/>
    <sheet name="6.3" sheetId="28" r:id="rId29"/>
    <sheet name="6.4" sheetId="29" r:id="rId30"/>
  </sheets>
  <definedNames>
    <definedName name="_xlnm._FilterDatabase" localSheetId="19" hidden="1">'4.3'!$A$9:$G$54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<sst xmlns="http://schemas.openxmlformats.org/spreadsheetml/2006/main" count="587" uniqueCount="357">
  <si>
    <t>Lífeyrissjóðir - Tölur og gögn</t>
  </si>
  <si>
    <t>Efnisyfirlit</t>
  </si>
  <si>
    <t>Hrein eign lífeyriskerfisins að raunvirði</t>
  </si>
  <si>
    <t xml:space="preserve">Útskýring: </t>
  </si>
  <si>
    <t>Samtrygging</t>
  </si>
  <si>
    <t>Séreign innan lífeyrissjóða</t>
  </si>
  <si>
    <t>Samtrygging og séreign innan lífeyrissjóða</t>
  </si>
  <si>
    <t>Séreign utan lífeyrissjóða</t>
  </si>
  <si>
    <t>Heimildir:</t>
  </si>
  <si>
    <t>Hagstofa Íslands, Fjármálaeftirlit Seðlabanka Íslands.</t>
  </si>
  <si>
    <t>1. Eignir</t>
  </si>
  <si>
    <t>Innlend hlutabréf</t>
  </si>
  <si>
    <t>Innlend skuldabréf</t>
  </si>
  <si>
    <t>Innlendar eignir, annað</t>
  </si>
  <si>
    <t>Erlend hlutabréf</t>
  </si>
  <si>
    <t>Erlendar eignir, annað</t>
  </si>
  <si>
    <t>Nafnvirði</t>
  </si>
  <si>
    <t>Seðlabanki Íslands, Hagstofa Íslands</t>
  </si>
  <si>
    <t>Raunvirði</t>
  </si>
  <si>
    <t>Eignir, % af VLF</t>
  </si>
  <si>
    <t>Hagstofa Íslands, Seðlabanki Íslands</t>
  </si>
  <si>
    <t>Eignir hvers sjóðs</t>
  </si>
  <si>
    <t>Sjóður</t>
  </si>
  <si>
    <t>Hrein eign</t>
  </si>
  <si>
    <t>Lsj. Vestmannaeyja</t>
  </si>
  <si>
    <t>Gildi</t>
  </si>
  <si>
    <t>EfÍA</t>
  </si>
  <si>
    <t>Frjálsi lsj.</t>
  </si>
  <si>
    <t>Íslenski lsj.</t>
  </si>
  <si>
    <t>Lífsverk</t>
  </si>
  <si>
    <t xml:space="preserve">LSR </t>
  </si>
  <si>
    <t>Lsj. bænda</t>
  </si>
  <si>
    <t>Lsj. bankamanna</t>
  </si>
  <si>
    <t>Festa lsj.</t>
  </si>
  <si>
    <t>SL lsj.</t>
  </si>
  <si>
    <t>Brú lsj.</t>
  </si>
  <si>
    <t>Stapi lsj.</t>
  </si>
  <si>
    <t xml:space="preserve">Birta </t>
  </si>
  <si>
    <t xml:space="preserve">Almenni </t>
  </si>
  <si>
    <t>Lsj. verzlunarmanna</t>
  </si>
  <si>
    <t>2.Iðgjöld og lífeyrisgreiðslur</t>
  </si>
  <si>
    <t>1.1: Eignir í lífeyriskerfinu, samtrygging og séreign</t>
  </si>
  <si>
    <t>1.2: Eignasafn lífeyrissjóða, mánaðarleg þróun</t>
  </si>
  <si>
    <t>1.3: Eignasafn lífeyrissjóða, árlegt yfirlit</t>
  </si>
  <si>
    <t>1.4: Eignir lífeyrissjóða, hlutfall af VLF</t>
  </si>
  <si>
    <t>1.5: Eignir hvers sjóðs</t>
  </si>
  <si>
    <t>Mynd 1.1</t>
  </si>
  <si>
    <t>Mynd 1.2</t>
  </si>
  <si>
    <t>Mynd 1.3</t>
  </si>
  <si>
    <t>Mynd 1.4</t>
  </si>
  <si>
    <t>Mynd 1.5</t>
  </si>
  <si>
    <t>Mynd 2.1</t>
  </si>
  <si>
    <t>Ellilífeyrir</t>
  </si>
  <si>
    <t>Örorkulífeyrir</t>
  </si>
  <si>
    <t>Makalífeyrir</t>
  </si>
  <si>
    <t>Barnalífeyrir</t>
  </si>
  <si>
    <t>Lífeyrisgreiðslur frá lífeyrissjóðum, flokkun</t>
  </si>
  <si>
    <t>Ellilífeyrir, samtrygging</t>
  </si>
  <si>
    <t>2.1: Lífeyrisgreiðslur sjóða, flokkun</t>
  </si>
  <si>
    <t>Mynd 2.2</t>
  </si>
  <si>
    <t>Lífeyrisgreiðslur frá Tryggingastofnun, flokkun</t>
  </si>
  <si>
    <t>2.2: Lífeyrisgreiðslur Tryggingastofnunar, flokkun</t>
  </si>
  <si>
    <t>Greiðslur frá lífeyrissjóðum og TR, hlutfall greiðslu frá lífeyrissjóðum</t>
  </si>
  <si>
    <t>Tryggingastofnun ríkisins, Fjármálaeftirlit Seðlabanka Íslands</t>
  </si>
  <si>
    <t>Hlutfall af heildarlífeyrisgreiðslum vegna örorku og ellilífeyris sem koma frá lífeyrissjóðum</t>
  </si>
  <si>
    <t>Lífeyrissjóðir, hlutfall ellilífeyris</t>
  </si>
  <si>
    <t>Lífeyrissjóðir, hlutfall örorkulífeyris</t>
  </si>
  <si>
    <t>Mynd 2.3</t>
  </si>
  <si>
    <t>Mynd 2.4</t>
  </si>
  <si>
    <t>Fjöldi lífeyrisþega, TR og lífeyrissjóðir</t>
  </si>
  <si>
    <t>Hagstofa Íslands</t>
  </si>
  <si>
    <t>Hagstofa Íslands, Tryggingastofnun Íslands</t>
  </si>
  <si>
    <t xml:space="preserve">Örorkulífeyrir </t>
  </si>
  <si>
    <t>Lífeyrissjóðir eingöngu</t>
  </si>
  <si>
    <t>Tryggingastofnun eingöngu</t>
  </si>
  <si>
    <t>Lífeyrissjóðir og Tryggingastofnun</t>
  </si>
  <si>
    <t>2.4: Fjöldi lífeyrisþega, TR og lífeyrissjóðir</t>
  </si>
  <si>
    <t>Mynd 2.5</t>
  </si>
  <si>
    <t>Fjöldi iðgjaldagreiðenda, samtrygging og séreign</t>
  </si>
  <si>
    <t>Heimild:</t>
  </si>
  <si>
    <t>Iðgjaldagreiðendur samtrygging</t>
  </si>
  <si>
    <t>Iðgjaldagreiðendur séreign</t>
  </si>
  <si>
    <t>Mynd 2.6</t>
  </si>
  <si>
    <t>Iðgjöld samtrygging</t>
  </si>
  <si>
    <t>Iðgjöld séreign</t>
  </si>
  <si>
    <t>Iðgjaldagreiðslur, samtrygging og séreign</t>
  </si>
  <si>
    <t>3.1: Árleg ávöxtun lífeyrissjóða</t>
  </si>
  <si>
    <t>Mynd 3.1</t>
  </si>
  <si>
    <t>Árleg ávöxtun lífeyrissjóða</t>
  </si>
  <si>
    <t xml:space="preserve"> Fjármálaeftirlit Seðlabanka Íslands</t>
  </si>
  <si>
    <t>Séreign lífeyrissjóða</t>
  </si>
  <si>
    <t>5 ára ávöxtun</t>
  </si>
  <si>
    <t>10 ára ávöxtun</t>
  </si>
  <si>
    <t>Viðmiðunarávöxtun skuldbindinga</t>
  </si>
  <si>
    <t>Ávöxtun lífeyrissjóða, 5 og 10 ár</t>
  </si>
  <si>
    <t>3.2: Ávöxtun lífeyrissjóða, 5 og 10 ár</t>
  </si>
  <si>
    <t>3.3: Árlegur kostnaður lífeyrissjóða</t>
  </si>
  <si>
    <t>Mynd 3.2</t>
  </si>
  <si>
    <t>Mynd 3.3</t>
  </si>
  <si>
    <t>Rekstarkostnaður sem hlutfall af heildareignum lífeyrissjóða</t>
  </si>
  <si>
    <t>Heildarútlán lífeyrissjóða til heimila</t>
  </si>
  <si>
    <t>Verðtryggð lán</t>
  </si>
  <si>
    <t>Óverðtryggð lán</t>
  </si>
  <si>
    <t>Ný útlán lífeyrissjóða til heimila að frádregnum uppgreiðslum</t>
  </si>
  <si>
    <t>Ársreikningar lífeyrissjóða</t>
  </si>
  <si>
    <t>%</t>
  </si>
  <si>
    <t>Mynd 2.7</t>
  </si>
  <si>
    <t>2.5: Örorkubyrði sjóða</t>
  </si>
  <si>
    <t>2.6: Fjöldi iðgjaldagreiðenda, samtrygging og séreign</t>
  </si>
  <si>
    <t>2.7: Iðgjaldagreiðslur, upphæði í samtryggingu og séreign</t>
  </si>
  <si>
    <t>% af samtryggingarlífeyri</t>
  </si>
  <si>
    <t>% af samtryggingar- og séreignarlífeyri</t>
  </si>
  <si>
    <t>Ár</t>
  </si>
  <si>
    <t>Árlegur rekstrarkostnaður lífeyrissjóða</t>
  </si>
  <si>
    <t>Mynd 4.1</t>
  </si>
  <si>
    <t>Mynd 4.2</t>
  </si>
  <si>
    <t>Mynd 4.3</t>
  </si>
  <si>
    <t>Alls lán upphæð (m.kr)</t>
  </si>
  <si>
    <t>3. Ávöxtun og kostnaður</t>
  </si>
  <si>
    <t>4. Fasteignalán til heimila</t>
  </si>
  <si>
    <t>4.1: Heildarútlán lífeyrissjóða til heimila</t>
  </si>
  <si>
    <t>Mynd 5.1</t>
  </si>
  <si>
    <t>Fjöldi lífeyrissjóða á Íslandi</t>
  </si>
  <si>
    <t>Landssamtök lífeyrissjóða</t>
  </si>
  <si>
    <t>Fjöldi lífeyrissjóða</t>
  </si>
  <si>
    <t>5.1: Fjöldi lífeyrissjóða á Íslandi</t>
  </si>
  <si>
    <t>Mynd 5.2</t>
  </si>
  <si>
    <t>Fjöldi einstaklinga á vinnualdri, spá Hagstofunnar</t>
  </si>
  <si>
    <t>Mynd 5.3</t>
  </si>
  <si>
    <t>Mynd 5.4</t>
  </si>
  <si>
    <t>5. Fróðleiksmolar um lífeyrismál</t>
  </si>
  <si>
    <t>5.2: Fjöldi einstaklinga á vinnualdri</t>
  </si>
  <si>
    <t>5.3: Samspil ellilífeyris frá lífeyrissjóðum og Tryggingastofnun</t>
  </si>
  <si>
    <t>Eignasafn lífeyrissjóða, mánaðarleg gögn</t>
  </si>
  <si>
    <t>Eignasafn lífeyrissjóða, árlegt yfirlit</t>
  </si>
  <si>
    <t>Eignir lífeyrissjóða, hlutfall af VLF</t>
  </si>
  <si>
    <t>Örorkulífeyrir sem hlutfall af heildarlífeyri samtryggingar og heildarlífeyri með séreignarútgreiðslum</t>
  </si>
  <si>
    <t>2.3: Greiðslur frá lífeyrissjóðum og TR, % frá lífeyrissjóðum</t>
  </si>
  <si>
    <t>Mannfjöldaspá Hagstofu Íslands</t>
  </si>
  <si>
    <t>Fjöldi einstaklinga á vinnualdri (16-66 ára) fyrir hvern einstakling á eftirlaunaaldri (+67 ára)</t>
  </si>
  <si>
    <t>Ellilífeyrir frá TR</t>
  </si>
  <si>
    <t>Heimilsuppbót fyrir einstæða eftirlaunaþega</t>
  </si>
  <si>
    <r>
      <rPr>
        <b/>
        <sz val="11"/>
        <color theme="1"/>
        <rFont val="Calibri"/>
        <family val="2"/>
        <scheme val="minor"/>
      </rPr>
      <t>Samtals ellilífeyrir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i/>
        <sz val="10"/>
        <color theme="1"/>
        <rFont val="Calibri"/>
        <family val="2"/>
        <scheme val="minor"/>
      </rPr>
      <t>Einstæður ellilífeyrisþegi</t>
    </r>
  </si>
  <si>
    <t>Breyting á lífeyrisgreiðslum frá Tryggingastofnun eftir því sem lífeyrir frá lífeyrissjóðum hækkar.</t>
  </si>
  <si>
    <t>Elliífeyrir frá lífeyrissjóðum</t>
  </si>
  <si>
    <t>5.4: Tryggingafræðileg staða sjóða</t>
  </si>
  <si>
    <t>Tryggingafræðileg staða sjóða í árslok</t>
  </si>
  <si>
    <t>Sjóðir án ábyrgðar launagreiðenda</t>
  </si>
  <si>
    <t>5.5: Mannfjöldapíramídi</t>
  </si>
  <si>
    <t>0-4 ára</t>
  </si>
  <si>
    <t>5-9 ára</t>
  </si>
  <si>
    <t>10-14 ára</t>
  </si>
  <si>
    <t>15-19 ára</t>
  </si>
  <si>
    <t>20-24 ára</t>
  </si>
  <si>
    <t>25-29 ára</t>
  </si>
  <si>
    <t>30-34 ára</t>
  </si>
  <si>
    <t>35-39 ára</t>
  </si>
  <si>
    <t>40-44 ára</t>
  </si>
  <si>
    <t>45-49 ára</t>
  </si>
  <si>
    <t>50-54 ára</t>
  </si>
  <si>
    <t>55-59 ára</t>
  </si>
  <si>
    <t>60-64 ára</t>
  </si>
  <si>
    <t>65-69 ára</t>
  </si>
  <si>
    <t>70-74 ára</t>
  </si>
  <si>
    <t>75-79 ára</t>
  </si>
  <si>
    <t>80-84 ára</t>
  </si>
  <si>
    <t>85-89 ára</t>
  </si>
  <si>
    <t>90-94 ára</t>
  </si>
  <si>
    <t>95-99 ára</t>
  </si>
  <si>
    <t>+100 ára</t>
  </si>
  <si>
    <t>Alls fjöldi</t>
  </si>
  <si>
    <t>Fjöldi karla og kvenna skipt upp í aldurshópa</t>
  </si>
  <si>
    <t>6. Erlendur samanburður</t>
  </si>
  <si>
    <t>6.1: Eignir sem hlutfall af VLF, önnur lönd</t>
  </si>
  <si>
    <t>Mynd 6.1</t>
  </si>
  <si>
    <t>Land</t>
  </si>
  <si>
    <t>Lífeyriseignir sem hlutfall af VLF, Ísland og önnur lönd</t>
  </si>
  <si>
    <t>Lífeyriseignir, % af VLF</t>
  </si>
  <si>
    <t>Danmörk</t>
  </si>
  <si>
    <t>Holland</t>
  </si>
  <si>
    <t>Ísland</t>
  </si>
  <si>
    <t>Kanada</t>
  </si>
  <si>
    <t>Ástralía</t>
  </si>
  <si>
    <t>Bandaríkin</t>
  </si>
  <si>
    <t>Bretland</t>
  </si>
  <si>
    <t>Svíþjóð</t>
  </si>
  <si>
    <t>Finnland</t>
  </si>
  <si>
    <t>Írland</t>
  </si>
  <si>
    <t>Lettland</t>
  </si>
  <si>
    <t>Eistland</t>
  </si>
  <si>
    <t>Spánn</t>
  </si>
  <si>
    <t>Ítalía</t>
  </si>
  <si>
    <t>Pólland</t>
  </si>
  <si>
    <t>Litháen</t>
  </si>
  <si>
    <t>Þýskaland</t>
  </si>
  <si>
    <t>Lúxemborg</t>
  </si>
  <si>
    <t>Grikkland</t>
  </si>
  <si>
    <t>Sviss</t>
  </si>
  <si>
    <t>Portúgal</t>
  </si>
  <si>
    <t>Frakkland</t>
  </si>
  <si>
    <t>Noregur</t>
  </si>
  <si>
    <t>Mynd 6.2</t>
  </si>
  <si>
    <t>6.2: Langtímaávöxtun sjóða, erlendur samanburður</t>
  </si>
  <si>
    <t>% meðalávöxtun</t>
  </si>
  <si>
    <t>Austurríki</t>
  </si>
  <si>
    <t>Belgía</t>
  </si>
  <si>
    <t>6.3: Fjöldi ára á eftirlaunum, erlendur samanburður</t>
  </si>
  <si>
    <t>Mynd 6.3</t>
  </si>
  <si>
    <t>Lífeyrir sem hlutfall af launum fyrir lífeyristöku</t>
  </si>
  <si>
    <t>Konur</t>
  </si>
  <si>
    <t>Miðað við karlmann og hlutfall af nettó meðallaunum í hverju landi</t>
  </si>
  <si>
    <t>Lífeyrir, % af launum fyrir lífeyristöku</t>
  </si>
  <si>
    <t>Mynd 6.4</t>
  </si>
  <si>
    <t>6.4: Lífeyrir sem hlutfall af launum, erlendur samanburður</t>
  </si>
  <si>
    <t>Fjöldi ára á eftirlaunum</t>
  </si>
  <si>
    <t>Væntur meðalfjöldi ára á eftirlaunum í hverju landi</t>
  </si>
  <si>
    <t>Karlar</t>
  </si>
  <si>
    <t>50 % af meðallaunum</t>
  </si>
  <si>
    <t>100 % af meðallaunum</t>
  </si>
  <si>
    <t>4.2: Húsnæðislán til heimila, allar lánastofnanir</t>
  </si>
  <si>
    <t>Mynd 4.4</t>
  </si>
  <si>
    <t>Íbúðalánasjóður</t>
  </si>
  <si>
    <t>Bankar</t>
  </si>
  <si>
    <t>Lífeyrissjóðir</t>
  </si>
  <si>
    <t>Heildaríbúðalán til heimila</t>
  </si>
  <si>
    <t>4.4: Útlán lífeyrissjóða til heimila, skipting milli sjóða</t>
  </si>
  <si>
    <t>4.3: Ný útlán lífeyrissjóða til heimila</t>
  </si>
  <si>
    <t>3.4: Árlegur fjárfestingakostnaður lífeyrissjóða</t>
  </si>
  <si>
    <t>Árlegur fjárfestingarkostnaður lífeyrissjóða</t>
  </si>
  <si>
    <t>Skrifstofukostnaður ásamt beinum og óbeinum fjárfestingarkostnaður lífeyrirssjóða</t>
  </si>
  <si>
    <t>Mynd 3.4</t>
  </si>
  <si>
    <t>Heildareignir</t>
  </si>
  <si>
    <t>2010F1</t>
  </si>
  <si>
    <t>2010F2</t>
  </si>
  <si>
    <t>2010F3</t>
  </si>
  <si>
    <t>2010F4</t>
  </si>
  <si>
    <t>2011F1</t>
  </si>
  <si>
    <t>2011F2</t>
  </si>
  <si>
    <t>2011F3</t>
  </si>
  <si>
    <t>2011F4</t>
  </si>
  <si>
    <t>2012F1</t>
  </si>
  <si>
    <t>2012F2</t>
  </si>
  <si>
    <t>2012F3</t>
  </si>
  <si>
    <t>2012F4</t>
  </si>
  <si>
    <t>2013F1</t>
  </si>
  <si>
    <t>2013F2</t>
  </si>
  <si>
    <t>2013F3</t>
  </si>
  <si>
    <t>2013F4</t>
  </si>
  <si>
    <t>2014F1</t>
  </si>
  <si>
    <t>2014F2</t>
  </si>
  <si>
    <t>2014F3</t>
  </si>
  <si>
    <t>2014F4</t>
  </si>
  <si>
    <t>2015F1</t>
  </si>
  <si>
    <t>2015F2</t>
  </si>
  <si>
    <t>2015F3</t>
  </si>
  <si>
    <t>2015F4</t>
  </si>
  <si>
    <t>2016F1</t>
  </si>
  <si>
    <t>2016F2</t>
  </si>
  <si>
    <t>2016F3</t>
  </si>
  <si>
    <t>2016F4</t>
  </si>
  <si>
    <t>2017F1</t>
  </si>
  <si>
    <t>2017F2</t>
  </si>
  <si>
    <t>2017F3</t>
  </si>
  <si>
    <t>2017F4</t>
  </si>
  <si>
    <t>2018F1</t>
  </si>
  <si>
    <t>2018F2</t>
  </si>
  <si>
    <t>2018F3</t>
  </si>
  <si>
    <t>2018F4</t>
  </si>
  <si>
    <t>2019F1</t>
  </si>
  <si>
    <t>2019F2</t>
  </si>
  <si>
    <t>2019F3</t>
  </si>
  <si>
    <t>2019F4</t>
  </si>
  <si>
    <t>2020F1</t>
  </si>
  <si>
    <t>2020F2</t>
  </si>
  <si>
    <t>2020F3</t>
  </si>
  <si>
    <t>2009F1</t>
  </si>
  <si>
    <t>2009F2</t>
  </si>
  <si>
    <t>2009F3</t>
  </si>
  <si>
    <t>2009F4</t>
  </si>
  <si>
    <r>
      <rPr>
        <b/>
        <sz val="11"/>
        <color theme="1"/>
        <rFont val="Calibri"/>
        <family val="2"/>
        <scheme val="minor"/>
      </rPr>
      <t>Samtals ellilífeyrir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i/>
        <sz val="10"/>
        <color theme="1"/>
        <rFont val="Calibri"/>
        <family val="2"/>
        <scheme val="minor"/>
      </rPr>
      <t>Ellilífeyrisþegi sem býr ekki einn</t>
    </r>
  </si>
  <si>
    <t>2020F4</t>
  </si>
  <si>
    <t>2021F1</t>
  </si>
  <si>
    <t>Seðlabanki Íslands</t>
  </si>
  <si>
    <t>2021F2</t>
  </si>
  <si>
    <t>2021F3</t>
  </si>
  <si>
    <t>2021F4</t>
  </si>
  <si>
    <t>Tryggingastofnun ríkisins</t>
  </si>
  <si>
    <t>2022F1</t>
  </si>
  <si>
    <t>Fjársýsla ríkisins, Hagstofa Íslands og Tryggingastofnun ríkisins</t>
  </si>
  <si>
    <t>2022F2</t>
  </si>
  <si>
    <t xml:space="preserve"> </t>
  </si>
  <si>
    <t>2022F3</t>
  </si>
  <si>
    <t>2022F4</t>
  </si>
  <si>
    <t>Lsj. Starfsm. Búnaðarbanka</t>
  </si>
  <si>
    <t>Hrein raunávöxtun lífeyrissjóða.</t>
  </si>
  <si>
    <t>2023F1</t>
  </si>
  <si>
    <t>2023F2</t>
  </si>
  <si>
    <t>2023F3</t>
  </si>
  <si>
    <t>OECD, Pensions at a glance 2023</t>
  </si>
  <si>
    <t>Raunávöxtun sjóða, 10 ára meðaltal</t>
  </si>
  <si>
    <t>2023F4</t>
  </si>
  <si>
    <t>2024F1</t>
  </si>
  <si>
    <t>Uppfært: Júní 2024</t>
  </si>
  <si>
    <t>Raunvirt að verðlagi desember 2024, upplýsingar frá TR fyrir árin 2015 -2024</t>
  </si>
  <si>
    <t>Raunvirði 2024</t>
  </si>
  <si>
    <t>2024F2</t>
  </si>
  <si>
    <t>2024F3</t>
  </si>
  <si>
    <t>2024F4</t>
  </si>
  <si>
    <t>Mannfjöldaþróun 1980-2024</t>
  </si>
  <si>
    <t>Samspil lífeyris, lífeyrissjóðir og TR 2024</t>
  </si>
  <si>
    <t>Mannfjöldapíramídi 2025 og 2074</t>
  </si>
  <si>
    <t>Karlar 2025</t>
  </si>
  <si>
    <t>Konur 2025</t>
  </si>
  <si>
    <t>Karlar 2074</t>
  </si>
  <si>
    <t>Konur 2074</t>
  </si>
  <si>
    <t>Staða við árslok 2023</t>
  </si>
  <si>
    <t>OECD, Pension Markets in Focus 2024</t>
  </si>
  <si>
    <t>Árslok 2023</t>
  </si>
  <si>
    <t>OECD, Pension Market in Focus  2024</t>
  </si>
  <si>
    <t>200 % af meðallaunum</t>
  </si>
  <si>
    <t>2025F1</t>
  </si>
  <si>
    <t>2025F2</t>
  </si>
  <si>
    <t>Heildarútlán hvers sjóðs til sjóðfélaga í lok árs 2024</t>
  </si>
  <si>
    <t>Heildarútlán sjóða til sjóðfélaga árið 2024</t>
  </si>
  <si>
    <t>Skatturinn</t>
  </si>
  <si>
    <t>x</t>
  </si>
  <si>
    <t>Raunvirt að verðlagi des. 2025</t>
  </si>
  <si>
    <t>Raunvirt að verðlagi desember 2025</t>
  </si>
  <si>
    <t>Raunvirði des 2025</t>
  </si>
  <si>
    <t>Raunvirt að verðlagi maí 2026</t>
  </si>
  <si>
    <t>Eignir sjóða til greiðslu lífeyris við árslok 2025</t>
  </si>
  <si>
    <t>Raunvirði 2025</t>
  </si>
  <si>
    <t>Almenni</t>
  </si>
  <si>
    <t>Birta</t>
  </si>
  <si>
    <t>Brú</t>
  </si>
  <si>
    <t>EFÍA</t>
  </si>
  <si>
    <t>Festa</t>
  </si>
  <si>
    <t>Frjálsi</t>
  </si>
  <si>
    <t>Íslenski</t>
  </si>
  <si>
    <t>Lífeyrissjóður bænda</t>
  </si>
  <si>
    <t>Lífeyrissjóður bankam.</t>
  </si>
  <si>
    <t>Lífeyrissjóður Rang.</t>
  </si>
  <si>
    <t>Lífeyrissj. starfsm. Búnaðarb.Ísl.</t>
  </si>
  <si>
    <t>LSR</t>
  </si>
  <si>
    <t>Lífeyrissj. Tannlækna</t>
  </si>
  <si>
    <t>Lífeyrissj. Verzlunarm.</t>
  </si>
  <si>
    <t>Lífeyrissj. Vestm.</t>
  </si>
  <si>
    <t>Söfnunarsj.</t>
  </si>
  <si>
    <t>Stapi</t>
  </si>
  <si>
    <t>Örorkulífeyrir, hlutfall af samtryggingu og heild 2025</t>
  </si>
  <si>
    <t>Ársfjórðungstölur, raunvirtar að verðlagi desember 2025</t>
  </si>
  <si>
    <t>2025F3</t>
  </si>
  <si>
    <t>2025F4</t>
  </si>
  <si>
    <t>2026F1</t>
  </si>
  <si>
    <t>Eftirlaunasjóður FÍA</t>
  </si>
  <si>
    <t>Lsj. Rangæinga</t>
  </si>
  <si>
    <t xml:space="preserve">Lsj. Tannlæknafél. Ísl.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</si>
</sst>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%"/>
    <numFmt numFmtId="165" formatCode="#,##0.0"/>
    <numFmt numFmtId="166" formatCode="_-* #,##0\ _k_r_._-;\-* #,##0\ _k_r_._-;_-* &quot;-&quot;\ _k_r_._-;_-@_-"/>
    <numFmt numFmtId="167" formatCode="_-* #,##0.00\ _k_r_._-;\-* #,##0.00\ _k_r_._-;_-* &quot;-&quot;??\ _k_r_._-;_-@_-"/>
    <numFmt numFmtId="168" formatCode="_-* #,##0.0_-;\-* #,##0.0_-;_-* &quot;-&quot;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8.25"/>
      <name val="Microsoft Sans Serif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indexed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8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 applyNumberFormat="0" applyBorder="0" applyAlignment="0"/>
    <xf numFmtId="0" fontId="2" fillId="0" borderId="3"/>
    <xf numFmtId="0" fontId="19" fillId="0" borderId="0"/>
    <xf numFmtId="0" fontId="19" fillId="0" borderId="0"/>
    <xf numFmtId="0" fontId="21" fillId="0" borderId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22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8" applyNumberFormat="0" applyAlignment="0" applyProtection="0"/>
    <xf numFmtId="0" fontId="32" fillId="10" borderId="9" applyNumberFormat="0" applyAlignment="0" applyProtection="0"/>
    <xf numFmtId="0" fontId="33" fillId="10" borderId="8" applyNumberFormat="0" applyAlignment="0" applyProtection="0"/>
    <xf numFmtId="0" fontId="34" fillId="0" borderId="10" applyNumberFormat="0" applyFill="0" applyAlignment="0" applyProtection="0"/>
    <xf numFmtId="0" fontId="35" fillId="11" borderId="11" applyNumberFormat="0" applyAlignment="0" applyProtection="0"/>
    <xf numFmtId="0" fontId="36" fillId="0" borderId="0" applyNumberFormat="0" applyFill="0" applyBorder="0" applyAlignment="0" applyProtection="0"/>
    <xf numFmtId="0" fontId="1" fillId="12" borderId="12" applyNumberFormat="0" applyFont="0" applyAlignment="0" applyProtection="0"/>
    <xf numFmtId="0" fontId="37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" fillId="0" borderId="0"/>
    <xf numFmtId="0" fontId="2" fillId="0" borderId="0"/>
    <xf numFmtId="0" fontId="39" fillId="0" borderId="0"/>
    <xf numFmtId="167" fontId="2" fillId="0" borderId="0" applyFont="0" applyFill="0" applyBorder="0" applyAlignment="0" applyProtection="0"/>
    <xf numFmtId="0" fontId="2" fillId="0" borderId="0"/>
    <xf numFmtId="0" fontId="15" fillId="0" borderId="0" applyNumberFormat="0" applyBorder="0" applyAlignment="0"/>
    <xf numFmtId="0" fontId="2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2" fillId="2" borderId="0" xfId="0" applyFont="1" applyFill="1"/>
    <xf numFmtId="17" fontId="3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0" fontId="6" fillId="0" borderId="0" xfId="1" applyAlignment="1" applyProtection="1"/>
    <xf numFmtId="0" fontId="6" fillId="2" borderId="0" xfId="1" applyFill="1" applyAlignment="1" applyProtection="1"/>
    <xf numFmtId="0" fontId="7" fillId="0" borderId="0" xfId="1" applyFont="1" applyAlignment="1" applyProtection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9" fillId="0" borderId="0" xfId="0" applyNumberFormat="1" applyFont="1"/>
    <xf numFmtId="0" fontId="11" fillId="0" borderId="0" xfId="0" applyFont="1"/>
    <xf numFmtId="0" fontId="12" fillId="0" borderId="0" xfId="0" applyFont="1"/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wrapText="1"/>
    </xf>
    <xf numFmtId="1" fontId="9" fillId="0" borderId="0" xfId="0" applyNumberFormat="1" applyFont="1"/>
    <xf numFmtId="16" fontId="11" fillId="0" borderId="0" xfId="0" quotePrefix="1" applyNumberFormat="1" applyFont="1"/>
    <xf numFmtId="0" fontId="10" fillId="0" borderId="0" xfId="0" applyFont="1" applyAlignment="1">
      <alignment vertical="top" wrapText="1"/>
    </xf>
    <xf numFmtId="0" fontId="8" fillId="4" borderId="0" xfId="0" applyFont="1" applyFill="1" applyAlignment="1">
      <alignment vertical="top"/>
    </xf>
    <xf numFmtId="0" fontId="8" fillId="5" borderId="0" xfId="0" applyFont="1" applyFill="1"/>
    <xf numFmtId="0" fontId="9" fillId="5" borderId="0" xfId="0" applyFont="1" applyFill="1"/>
    <xf numFmtId="0" fontId="14" fillId="5" borderId="0" xfId="0" applyFont="1" applyFill="1" applyAlignment="1">
      <alignment horizontal="center"/>
    </xf>
    <xf numFmtId="0" fontId="10" fillId="5" borderId="0" xfId="0" applyFont="1" applyFill="1" applyAlignment="1">
      <alignment vertical="top" wrapText="1"/>
    </xf>
    <xf numFmtId="3" fontId="9" fillId="5" borderId="0" xfId="0" applyNumberFormat="1" applyFont="1" applyFill="1"/>
    <xf numFmtId="0" fontId="0" fillId="5" borderId="0" xfId="0" applyFill="1"/>
    <xf numFmtId="164" fontId="9" fillId="0" borderId="0" xfId="3" applyNumberFormat="1" applyFont="1"/>
    <xf numFmtId="10" fontId="9" fillId="0" borderId="0" xfId="3" applyNumberFormat="1" applyFont="1"/>
    <xf numFmtId="17" fontId="16" fillId="0" borderId="0" xfId="0" applyNumberFormat="1" applyFont="1"/>
    <xf numFmtId="164" fontId="9" fillId="0" borderId="0" xfId="3" applyNumberFormat="1" applyFont="1" applyFill="1"/>
    <xf numFmtId="4" fontId="9" fillId="0" borderId="0" xfId="0" applyNumberFormat="1" applyFont="1"/>
    <xf numFmtId="3" fontId="10" fillId="3" borderId="1" xfId="0" applyNumberFormat="1" applyFont="1" applyFill="1" applyBorder="1"/>
    <xf numFmtId="0" fontId="10" fillId="4" borderId="2" xfId="0" applyFont="1" applyFill="1" applyBorder="1" applyAlignment="1">
      <alignment wrapText="1"/>
    </xf>
    <xf numFmtId="165" fontId="9" fillId="0" borderId="0" xfId="23" applyNumberFormat="1" applyFont="1" applyAlignment="1">
      <alignment horizontal="right"/>
    </xf>
    <xf numFmtId="165" fontId="10" fillId="0" borderId="0" xfId="23" applyNumberFormat="1" applyFont="1" applyAlignment="1">
      <alignment horizontal="right"/>
    </xf>
    <xf numFmtId="165" fontId="9" fillId="0" borderId="0" xfId="0" applyNumberFormat="1" applyFont="1"/>
    <xf numFmtId="0" fontId="10" fillId="0" borderId="2" xfId="0" applyFont="1" applyBorder="1" applyAlignment="1">
      <alignment wrapText="1"/>
    </xf>
    <xf numFmtId="3" fontId="9" fillId="0" borderId="14" xfId="0" applyNumberFormat="1" applyFont="1" applyBorder="1"/>
    <xf numFmtId="3" fontId="9" fillId="0" borderId="1" xfId="0" applyNumberFormat="1" applyFont="1" applyBorder="1"/>
    <xf numFmtId="164" fontId="0" fillId="0" borderId="0" xfId="3" applyNumberFormat="1" applyFont="1"/>
    <xf numFmtId="17" fontId="41" fillId="0" borderId="0" xfId="0" applyNumberFormat="1" applyFont="1"/>
    <xf numFmtId="3" fontId="42" fillId="0" borderId="0" xfId="0" applyNumberFormat="1" applyFont="1"/>
    <xf numFmtId="0" fontId="42" fillId="37" borderId="0" xfId="0" applyFont="1" applyFill="1"/>
    <xf numFmtId="0" fontId="41" fillId="37" borderId="0" xfId="0" applyFont="1" applyFill="1"/>
    <xf numFmtId="0" fontId="42" fillId="0" borderId="0" xfId="0" applyFont="1"/>
    <xf numFmtId="3" fontId="43" fillId="0" borderId="0" xfId="0" applyNumberFormat="1" applyFont="1"/>
    <xf numFmtId="17" fontId="19" fillId="0" borderId="0" xfId="0" applyNumberFormat="1" applyFont="1"/>
    <xf numFmtId="17" fontId="9" fillId="0" borderId="0" xfId="0" applyNumberFormat="1" applyFont="1"/>
    <xf numFmtId="2" fontId="9" fillId="0" borderId="0" xfId="0" applyNumberFormat="1" applyFont="1"/>
    <xf numFmtId="2" fontId="0" fillId="0" borderId="0" xfId="0" applyNumberFormat="1"/>
    <xf numFmtId="0" fontId="44" fillId="0" borderId="0" xfId="0" applyFont="1" applyAlignment="1">
      <alignment wrapText="1"/>
    </xf>
    <xf numFmtId="0" fontId="44" fillId="0" borderId="0" xfId="0" applyFont="1" applyAlignment="1">
      <alignment vertical="top" wrapText="1"/>
    </xf>
    <xf numFmtId="0" fontId="44" fillId="0" borderId="0" xfId="0" applyFont="1"/>
    <xf numFmtId="3" fontId="44" fillId="0" borderId="0" xfId="0" applyNumberFormat="1" applyFont="1"/>
    <xf numFmtId="165" fontId="45" fillId="0" borderId="0" xfId="6" applyNumberFormat="1" applyFont="1"/>
    <xf numFmtId="165" fontId="46" fillId="0" borderId="0" xfId="6" applyNumberFormat="1" applyFont="1"/>
    <xf numFmtId="165" fontId="40" fillId="0" borderId="0" xfId="0" applyNumberFormat="1" applyFont="1"/>
    <xf numFmtId="165" fontId="42" fillId="0" borderId="0" xfId="23" applyNumberFormat="1" applyFont="1" applyAlignment="1">
      <alignment horizontal="right"/>
    </xf>
    <xf numFmtId="165" fontId="44" fillId="0" borderId="0" xfId="23" applyNumberFormat="1" applyFont="1" applyAlignment="1">
      <alignment horizontal="right"/>
    </xf>
    <xf numFmtId="0" fontId="40" fillId="0" borderId="0" xfId="0" applyFont="1"/>
    <xf numFmtId="165" fontId="42" fillId="0" borderId="4" xfId="23" applyNumberFormat="1" applyFont="1" applyBorder="1" applyAlignment="1">
      <alignment horizontal="right"/>
    </xf>
    <xf numFmtId="165" fontId="44" fillId="0" borderId="4" xfId="23" applyNumberFormat="1" applyFont="1" applyBorder="1" applyAlignment="1">
      <alignment horizontal="right"/>
    </xf>
    <xf numFmtId="1" fontId="8" fillId="0" borderId="0" xfId="0" applyNumberFormat="1" applyFont="1"/>
    <xf numFmtId="164" fontId="8" fillId="0" borderId="0" xfId="3" applyNumberFormat="1" applyFont="1"/>
    <xf numFmtId="10" fontId="0" fillId="0" borderId="0" xfId="3" applyNumberFormat="1" applyFont="1"/>
    <xf numFmtId="168" fontId="9" fillId="0" borderId="0" xfId="107" applyNumberFormat="1" applyFont="1"/>
    <xf numFmtId="17" fontId="8" fillId="0" borderId="0" xfId="0" applyNumberFormat="1" applyFont="1"/>
    <xf numFmtId="3" fontId="48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/>
    <xf numFmtId="3" fontId="8" fillId="0" borderId="0" xfId="0" applyNumberFormat="1" applyFont="1"/>
    <xf numFmtId="3" fontId="9" fillId="0" borderId="0" xfId="0" applyNumberFormat="1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wrapText="1"/>
    </xf>
    <xf numFmtId="0" fontId="47" fillId="38" borderId="0" xfId="0" applyFont="1" applyFill="1" applyAlignment="1">
      <alignment horizontal="center" vertical="center" wrapText="1"/>
    </xf>
  </cellXfs>
  <cellStyles count="108">
    <cellStyle name="20% - Accent1" xfId="72" builtinId="30" customBuiltin="1"/>
    <cellStyle name="20% - Accent2" xfId="76" builtinId="34" customBuiltin="1"/>
    <cellStyle name="20% - Accent3" xfId="80" builtinId="38" customBuiltin="1"/>
    <cellStyle name="20% - Accent4" xfId="84" builtinId="42" customBuiltin="1"/>
    <cellStyle name="20% - Accent5" xfId="88" builtinId="46" customBuiltin="1"/>
    <cellStyle name="20% - Accent6" xfId="92" builtinId="50" customBuiltin="1"/>
    <cellStyle name="40% - Accent1" xfId="73" builtinId="31" customBuiltin="1"/>
    <cellStyle name="40% - Accent2" xfId="77" builtinId="35" customBuiltin="1"/>
    <cellStyle name="40% - Accent3" xfId="81" builtinId="39" customBuiltin="1"/>
    <cellStyle name="40% - Accent4" xfId="85" builtinId="43" customBuiltin="1"/>
    <cellStyle name="40% - Accent5" xfId="89" builtinId="47" customBuiltin="1"/>
    <cellStyle name="40% - Accent6" xfId="93" builtinId="51" customBuiltin="1"/>
    <cellStyle name="60% - Accent1" xfId="74" builtinId="32" customBuiltin="1"/>
    <cellStyle name="60% - Accent2" xfId="78" builtinId="36" customBuiltin="1"/>
    <cellStyle name="60% - Accent3" xfId="82" builtinId="40" customBuiltin="1"/>
    <cellStyle name="60% - Accent4" xfId="86" builtinId="44" customBuiltin="1"/>
    <cellStyle name="60% - Accent5" xfId="90" builtinId="48" customBuiltin="1"/>
    <cellStyle name="60% - Accent6" xfId="94" builtinId="52" customBuiltin="1"/>
    <cellStyle name="Accent1" xfId="71" builtinId="29" customBuiltin="1"/>
    <cellStyle name="Accent2" xfId="75" builtinId="33" customBuiltin="1"/>
    <cellStyle name="Accent3" xfId="79" builtinId="37" customBuiltin="1"/>
    <cellStyle name="Accent4" xfId="83" builtinId="41" customBuiltin="1"/>
    <cellStyle name="Accent5" xfId="87" builtinId="45" customBuiltin="1"/>
    <cellStyle name="Accent6" xfId="91" builtinId="49" customBuiltin="1"/>
    <cellStyle name="Bad" xfId="60" builtinId="27" customBuiltin="1"/>
    <cellStyle name="Calculation" xfId="64" builtinId="22" customBuiltin="1"/>
    <cellStyle name="Check Cell" xfId="66" builtinId="23" customBuiltin="1"/>
    <cellStyle name="Comma [0]" xfId="107" builtinId="6"/>
    <cellStyle name="Comma [0] 2" xfId="52" xr:uid="{7E20EF01-9C1F-4BEB-9CB6-CC6292F7DE6B}"/>
    <cellStyle name="Comma [0] 2 2" xfId="103" xr:uid="{43C60868-47BA-4D41-AFDD-3DAFFE9AB691}"/>
    <cellStyle name="Comma [0] 2 3" xfId="105" xr:uid="{B9701A32-1A78-4EC7-92A3-29DAEBF9FB15}"/>
    <cellStyle name="Comma [0] 3" xfId="102" xr:uid="{22EA5807-E6E4-4F93-813C-CEAF7B341BE7}"/>
    <cellStyle name="Comma [0] 3 2" xfId="104" xr:uid="{284B843D-F1C2-44BD-B1EE-8D6998DE616A}"/>
    <cellStyle name="Comma [0] 3 3" xfId="106" xr:uid="{00BDDF68-0DDA-4653-B774-DCEF27A75BE0}"/>
    <cellStyle name="Comma 2" xfId="98" xr:uid="{D6A2404E-19B0-4341-919B-C081DFA326DE}"/>
    <cellStyle name="Explanatory Text" xfId="69" builtinId="53" customBuiltin="1"/>
    <cellStyle name="Good" xfId="59" builtinId="26" customBuiltin="1"/>
    <cellStyle name="Heading 1" xfId="55" builtinId="16" customBuiltin="1"/>
    <cellStyle name="Heading 2" xfId="56" builtinId="17" customBuiltin="1"/>
    <cellStyle name="Heading 3" xfId="57" builtinId="18" customBuiltin="1"/>
    <cellStyle name="Heading 4" xfId="58" builtinId="19" customBuiltin="1"/>
    <cellStyle name="Hyperlink" xfId="1" builtinId="8"/>
    <cellStyle name="Hyperlink 2" xfId="28" xr:uid="{C6CC3CA1-72D1-41D7-B9D8-5C99E5F29DE1}"/>
    <cellStyle name="Input" xfId="62" builtinId="20" customBuiltin="1"/>
    <cellStyle name="Linked Cell" xfId="65" builtinId="24" customBuiltin="1"/>
    <cellStyle name="Neutral" xfId="61" builtinId="28" customBuiltin="1"/>
    <cellStyle name="Normal" xfId="0" builtinId="0"/>
    <cellStyle name="Normal 10" xfId="12" xr:uid="{2436A452-A047-44F9-B647-4D82520A5E75}"/>
    <cellStyle name="Normal 10 2" xfId="95" xr:uid="{50A22E69-E971-496A-9BE2-1070E1A9F486}"/>
    <cellStyle name="Normal 11" xfId="13" xr:uid="{5BCACF2D-FA4E-4887-9C78-E55A8F307C70}"/>
    <cellStyle name="Normal 12" xfId="14" xr:uid="{03F5CA85-28DF-4C2E-9477-36F24E95C21D}"/>
    <cellStyle name="Normal 13" xfId="15" xr:uid="{CD99D28F-34F5-45D4-B17A-76CCA837DF33}"/>
    <cellStyle name="Normal 14" xfId="23" xr:uid="{75095A6B-2FDF-4C35-8CB4-2A7D2B330A70}"/>
    <cellStyle name="Normal 15" xfId="25" xr:uid="{8C9B9662-6541-4420-9A0A-E2FE1985FB23}"/>
    <cellStyle name="Normal 16" xfId="26" xr:uid="{096E9CA4-227F-43A2-AA80-2E9FB6553B45}"/>
    <cellStyle name="Normal 17" xfId="27" xr:uid="{C59E3C82-E374-48F8-9CC4-72291F019D09}"/>
    <cellStyle name="Normal 18" xfId="30" xr:uid="{06447DE8-6F71-4ED5-B703-3C0FE2BA9677}"/>
    <cellStyle name="Normal 2" xfId="4" xr:uid="{9CA5974E-4781-42E6-84BD-DA905D0DFADF}"/>
    <cellStyle name="Normal 2 2" xfId="24" xr:uid="{3B8B19E0-537D-47BD-A61C-A15DE159DE49}"/>
    <cellStyle name="Normal 2 2 2" xfId="29" xr:uid="{D0CD8431-ABB7-49CA-9567-765D2DED191B}"/>
    <cellStyle name="Normal 2 3" xfId="5" xr:uid="{4098EC5A-EA76-48C0-B764-D4A080FD32EF}"/>
    <cellStyle name="Normal 2 4" xfId="34" xr:uid="{36588347-D180-4BAC-BFDA-884C8972E167}"/>
    <cellStyle name="Normal 28" xfId="8" xr:uid="{5B46DB32-F217-4737-90E8-81B9A953D544}"/>
    <cellStyle name="Normal 3" xfId="6" xr:uid="{3D58434E-F975-440A-94FA-71C2EFD31AD4}"/>
    <cellStyle name="Normal 3 2" xfId="33" xr:uid="{EEC07208-7E66-4A1D-8D75-9C908C12CBB6}"/>
    <cellStyle name="Normal 3 3" xfId="100" xr:uid="{053FDB77-1A2E-4742-9683-D5AA174B6883}"/>
    <cellStyle name="Normal 33" xfId="40" xr:uid="{95F80E21-7B52-468D-B319-507BBB541CAE}"/>
    <cellStyle name="Normal 34" xfId="41" xr:uid="{4502180C-9D98-4B5F-AE24-310F260C8EBF}"/>
    <cellStyle name="Normal 35" xfId="42" xr:uid="{FA83B4D9-4B16-4777-94BD-9F5D21084B7C}"/>
    <cellStyle name="Normal 36" xfId="43" xr:uid="{17029294-C671-4361-BC06-3B8551BDF32E}"/>
    <cellStyle name="Normal 38" xfId="36" xr:uid="{32861066-FACC-402F-BFD3-700D10559E4F}"/>
    <cellStyle name="Normal 39" xfId="37" xr:uid="{5DD084FC-5E5F-42AB-8CD1-DEBF26FAA9D7}"/>
    <cellStyle name="Normal 4" xfId="9" xr:uid="{61FAEC05-EBDC-4FE6-8823-8CB4BA4EA244}"/>
    <cellStyle name="Normal 40" xfId="38" xr:uid="{52D9E531-59C9-4412-8145-9F411DF52052}"/>
    <cellStyle name="Normal 41" xfId="39" xr:uid="{2CED9D10-9E11-4806-88CF-A3E2050B9972}"/>
    <cellStyle name="Normal 43 24" xfId="53" xr:uid="{F1FE8B76-E100-488C-81C0-06F9774A4140}"/>
    <cellStyle name="Normal 44 24 3" xfId="45" xr:uid="{ED21219F-8A76-4149-BA10-BAA128BCB9CF}"/>
    <cellStyle name="Normal 45 2" xfId="44" xr:uid="{9EF4B23C-C93D-4B95-8DFA-CBF59371DDA4}"/>
    <cellStyle name="Normal 46 18 3" xfId="46" xr:uid="{BE8A7E3D-817E-428C-9DC6-2533DC8A67FA}"/>
    <cellStyle name="Normal 47 3 3" xfId="47" xr:uid="{9A9FE83D-E4E3-4836-8D05-E9CF471A2658}"/>
    <cellStyle name="Normal 5" xfId="11" xr:uid="{293C4EA5-FEE8-4A08-87F4-09770DE51755}"/>
    <cellStyle name="Normal 5 2" xfId="20" xr:uid="{5B565C81-9C9D-4A5D-A839-7D24B65B936C}"/>
    <cellStyle name="Normal 5 3" xfId="99" xr:uid="{B08F3E7E-FA95-4EB0-B7F6-25A9ED233C59}"/>
    <cellStyle name="Normal 56" xfId="35" xr:uid="{CEB4D08D-E349-4C97-9955-EE240323D3DF}"/>
    <cellStyle name="Normal 6" xfId="10" xr:uid="{D9506743-E064-44A9-B82D-A59DB1858DE1}"/>
    <cellStyle name="Normal 6 2" xfId="19" xr:uid="{5779CE5F-41A5-42AE-9919-E7D89703F2C9}"/>
    <cellStyle name="Normal 6 3" xfId="96" xr:uid="{6DB858AB-3B9B-41F0-A430-7DBF3C382639}"/>
    <cellStyle name="Normal 67" xfId="7" xr:uid="{2C1DEF85-2BEE-42D5-B6EA-0D30093BB49E}"/>
    <cellStyle name="Normal 67 2" xfId="22" xr:uid="{5140785A-0CFA-46FE-8E6E-DCFFFA8E5078}"/>
    <cellStyle name="Normal 67 3" xfId="31" xr:uid="{FD8E8DE9-97A0-452A-8757-9EB1F670FC12}"/>
    <cellStyle name="Normal 7" xfId="16" xr:uid="{C3AC9D0C-365A-4836-BD9F-E19CB535A701}"/>
    <cellStyle name="Normal 7 2" xfId="21" xr:uid="{27824A0A-C71B-4CC4-AE2B-4764AE39009F}"/>
    <cellStyle name="Normal 7 3" xfId="97" xr:uid="{674C991F-3CCE-4C1D-8D99-0864195C3093}"/>
    <cellStyle name="Normal 8" xfId="2" xr:uid="{BAD77222-C7F3-4315-9B44-BD79E4DCB332}"/>
    <cellStyle name="Normal 8 2" xfId="17" xr:uid="{964EB41F-C73E-482D-960F-BCCD6241BF38}"/>
    <cellStyle name="Normal 80" xfId="49" xr:uid="{455F3315-A66A-46DC-BB48-2CBD90B94A3D}"/>
    <cellStyle name="Normal 9" xfId="18" xr:uid="{28758DD0-7194-4AE0-9804-AA66BC4596D4}"/>
    <cellStyle name="Normal 903" xfId="101" xr:uid="{B7A1BF0A-4874-47C9-AC42-67DBC6F4F254}"/>
    <cellStyle name="Normal 91" xfId="50" xr:uid="{AC2AC3B0-2F24-45D1-9853-40326E86E2CD}"/>
    <cellStyle name="Normal 99" xfId="51" xr:uid="{3D5A412E-E34D-4325-9A08-EE8B59F0D282}"/>
    <cellStyle name="Note" xfId="68" builtinId="10" customBuiltin="1"/>
    <cellStyle name="Output" xfId="63" builtinId="21" customBuiltin="1"/>
    <cellStyle name="Percent" xfId="3" builtinId="5"/>
    <cellStyle name="Percent 20" xfId="32" xr:uid="{29A0B0D5-3496-4233-AA70-C1179C060CCE}"/>
    <cellStyle name="Percent 4" xfId="48" xr:uid="{07ABD221-151C-498B-91E8-21E550C130DB}"/>
    <cellStyle name="Title" xfId="54" builtinId="15" customBuiltin="1"/>
    <cellStyle name="Total" xfId="70" builtinId="25" customBuiltin="1"/>
    <cellStyle name="Warning Text" xfId="67" builtinId="11" customBuiltin="1"/>
  </cellStyles>
  <dxfs count="2">
    <dxf>
      <fill>
        <patternFill>
          <bgColor rgb="FFE5E5E5"/>
        </patternFill>
      </fill>
    </dxf>
    <dxf>
      <fill>
        <patternFill>
          <bgColor rgb="FFF9F9F9"/>
        </patternFill>
      </fill>
    </dxf>
  </dxfs>
  <tableStyles count="0" defaultTableStyle="TableStyleMedium2" defaultPivotStyle="PivotStyleLight16"/>
  <colors>
    <mruColors>
      <color rgb="FF4D4D4F"/>
      <color rgb="FFF7942A"/>
      <color rgb="FF0072BC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1546345</xdr:colOff>
      <xdr:row>3</xdr:row>
      <xdr:rowOff>116417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1543F-99AF-4D8F-8684-99D00612A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2892757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171D-3091-4DA6-904A-92F0B8496C8A}">
  <dimension ref="A3:B34"/>
  <sheetViews>
    <sheetView tabSelected="1" zoomScale="90" zoomScaleNormal="90" workbookViewId="0">
      <selection activeCell="G17" sqref="G17"/>
    </sheetView>
  </sheetViews>
  <sheetFormatPr defaultRowHeight="14.4" x14ac:dyDescent="0.3"/>
  <cols>
    <col min="1" max="1" width="20.77734375" customWidth="1"/>
    <col min="2" max="2" width="66.5546875" customWidth="1"/>
  </cols>
  <sheetData>
    <row r="3" spans="1:2" s="6" customFormat="1" ht="21" x14ac:dyDescent="0.4">
      <c r="A3" s="5" t="s">
        <v>0</v>
      </c>
    </row>
    <row r="4" spans="1:2" s="4" customFormat="1" ht="29.25" customHeight="1" x14ac:dyDescent="0.3">
      <c r="A4" s="2" t="s">
        <v>302</v>
      </c>
      <c r="B4" s="3"/>
    </row>
    <row r="5" spans="1:2" x14ac:dyDescent="0.3">
      <c r="B5" s="1"/>
    </row>
    <row r="6" spans="1:2" ht="16.05" customHeight="1" x14ac:dyDescent="0.3">
      <c r="A6" s="76" t="s">
        <v>10</v>
      </c>
      <c r="B6" s="7" t="s">
        <v>41</v>
      </c>
    </row>
    <row r="7" spans="1:2" ht="16.05" customHeight="1" x14ac:dyDescent="0.3">
      <c r="A7" s="76"/>
      <c r="B7" s="8" t="s">
        <v>42</v>
      </c>
    </row>
    <row r="8" spans="1:2" ht="16.05" customHeight="1" x14ac:dyDescent="0.3">
      <c r="A8" s="76"/>
      <c r="B8" s="8" t="s">
        <v>43</v>
      </c>
    </row>
    <row r="9" spans="1:2" ht="16.05" customHeight="1" x14ac:dyDescent="0.3">
      <c r="A9" s="76"/>
      <c r="B9" s="8" t="s">
        <v>44</v>
      </c>
    </row>
    <row r="10" spans="1:2" ht="16.05" customHeight="1" x14ac:dyDescent="0.3">
      <c r="A10" s="76"/>
      <c r="B10" s="8" t="s">
        <v>45</v>
      </c>
    </row>
    <row r="11" spans="1:2" ht="16.05" customHeight="1" x14ac:dyDescent="0.3">
      <c r="A11" s="76" t="s">
        <v>40</v>
      </c>
      <c r="B11" s="8" t="s">
        <v>58</v>
      </c>
    </row>
    <row r="12" spans="1:2" ht="16.05" customHeight="1" x14ac:dyDescent="0.3">
      <c r="A12" s="76"/>
      <c r="B12" s="8" t="s">
        <v>61</v>
      </c>
    </row>
    <row r="13" spans="1:2" ht="16.05" customHeight="1" x14ac:dyDescent="0.3">
      <c r="A13" s="76"/>
      <c r="B13" s="8" t="s">
        <v>137</v>
      </c>
    </row>
    <row r="14" spans="1:2" ht="16.05" customHeight="1" x14ac:dyDescent="0.3">
      <c r="A14" s="76"/>
      <c r="B14" s="8" t="s">
        <v>76</v>
      </c>
    </row>
    <row r="15" spans="1:2" ht="16.05" customHeight="1" x14ac:dyDescent="0.3">
      <c r="A15" s="76"/>
      <c r="B15" s="8" t="s">
        <v>107</v>
      </c>
    </row>
    <row r="16" spans="1:2" ht="16.05" customHeight="1" x14ac:dyDescent="0.3">
      <c r="A16" s="76"/>
      <c r="B16" s="8" t="s">
        <v>108</v>
      </c>
    </row>
    <row r="17" spans="1:2" ht="16.05" customHeight="1" x14ac:dyDescent="0.3">
      <c r="A17" s="76"/>
      <c r="B17" s="8" t="s">
        <v>109</v>
      </c>
    </row>
    <row r="18" spans="1:2" ht="16.05" customHeight="1" x14ac:dyDescent="0.3">
      <c r="A18" s="76" t="s">
        <v>118</v>
      </c>
      <c r="B18" s="7" t="s">
        <v>86</v>
      </c>
    </row>
    <row r="19" spans="1:2" ht="16.05" customHeight="1" x14ac:dyDescent="0.3">
      <c r="A19" s="76"/>
      <c r="B19" s="8" t="s">
        <v>95</v>
      </c>
    </row>
    <row r="20" spans="1:2" ht="16.05" customHeight="1" x14ac:dyDescent="0.3">
      <c r="A20" s="76"/>
      <c r="B20" s="8" t="s">
        <v>96</v>
      </c>
    </row>
    <row r="21" spans="1:2" ht="16.05" customHeight="1" x14ac:dyDescent="0.3">
      <c r="A21" s="76"/>
      <c r="B21" s="8" t="s">
        <v>227</v>
      </c>
    </row>
    <row r="22" spans="1:2" ht="16.05" customHeight="1" x14ac:dyDescent="0.3">
      <c r="A22" s="76" t="s">
        <v>119</v>
      </c>
      <c r="B22" s="8" t="s">
        <v>120</v>
      </c>
    </row>
    <row r="23" spans="1:2" ht="16.05" customHeight="1" x14ac:dyDescent="0.3">
      <c r="A23" s="76"/>
      <c r="B23" s="8" t="s">
        <v>219</v>
      </c>
    </row>
    <row r="24" spans="1:2" ht="15" customHeight="1" x14ac:dyDescent="0.3">
      <c r="A24" s="76"/>
      <c r="B24" s="8" t="s">
        <v>226</v>
      </c>
    </row>
    <row r="25" spans="1:2" ht="15" customHeight="1" x14ac:dyDescent="0.3">
      <c r="A25" s="76"/>
      <c r="B25" s="8" t="s">
        <v>225</v>
      </c>
    </row>
    <row r="26" spans="1:2" ht="16.05" customHeight="1" x14ac:dyDescent="0.3">
      <c r="A26" s="76" t="s">
        <v>130</v>
      </c>
      <c r="B26" s="8" t="s">
        <v>125</v>
      </c>
    </row>
    <row r="27" spans="1:2" ht="15" customHeight="1" x14ac:dyDescent="0.3">
      <c r="A27" s="76"/>
      <c r="B27" s="8" t="s">
        <v>131</v>
      </c>
    </row>
    <row r="28" spans="1:2" ht="15" customHeight="1" x14ac:dyDescent="0.3">
      <c r="A28" s="76"/>
      <c r="B28" s="8" t="s">
        <v>132</v>
      </c>
    </row>
    <row r="29" spans="1:2" ht="15" customHeight="1" x14ac:dyDescent="0.3">
      <c r="A29" s="76"/>
      <c r="B29" s="8" t="s">
        <v>145</v>
      </c>
    </row>
    <row r="30" spans="1:2" x14ac:dyDescent="0.3">
      <c r="A30" s="76"/>
      <c r="B30" s="8" t="s">
        <v>148</v>
      </c>
    </row>
    <row r="31" spans="1:2" ht="15" customHeight="1" x14ac:dyDescent="0.3">
      <c r="A31" s="76" t="s">
        <v>172</v>
      </c>
      <c r="B31" s="8" t="s">
        <v>173</v>
      </c>
    </row>
    <row r="32" spans="1:2" ht="15" customHeight="1" x14ac:dyDescent="0.3">
      <c r="A32" s="76"/>
      <c r="B32" s="8" t="s">
        <v>202</v>
      </c>
    </row>
    <row r="33" spans="1:2" x14ac:dyDescent="0.3">
      <c r="A33" s="76"/>
      <c r="B33" s="8" t="s">
        <v>206</v>
      </c>
    </row>
    <row r="34" spans="1:2" x14ac:dyDescent="0.3">
      <c r="A34" s="76"/>
      <c r="B34" s="8" t="s">
        <v>213</v>
      </c>
    </row>
  </sheetData>
  <mergeCells count="6">
    <mergeCell ref="A31:A34"/>
    <mergeCell ref="A6:A10"/>
    <mergeCell ref="A11:A17"/>
    <mergeCell ref="A22:A25"/>
    <mergeCell ref="A26:A30"/>
    <mergeCell ref="A18:A21"/>
  </mergeCells>
  <hyperlinks>
    <hyperlink ref="B7" location="'1.2'!A1" display="1.2: Eignasafn lífeyrissjóða, mánaðarleg þróun" xr:uid="{3CA0D043-3F65-424C-8C68-ACC25A235F43}"/>
    <hyperlink ref="B8" location="'1.3'!A1" display="1.3: Eignasafn lífeyrissjóða, árlegt yfirlit" xr:uid="{42079E64-0DD6-4EE4-AE17-53D6B29C574F}"/>
    <hyperlink ref="B6" location="'1.1'!A1" display="1.1: Eignir í lífeyriskerfinu, samtrygging og séreign" xr:uid="{09DB8F83-1810-4DB1-9FD4-0112DE945E3F}"/>
    <hyperlink ref="B9" location="'1.4'!A1" display="1.4: Eignir lífeyrissjóða, hlutfall af VLF" xr:uid="{4079DAD8-33C1-4793-AC7D-4F3C1EA54018}"/>
    <hyperlink ref="B11" location="'2.1'!A1" display="2.1: Lífeyrisgreiðslur sjóða, flokkun" xr:uid="{C218A603-5534-4B67-B2E1-7FCD4A109B6D}"/>
    <hyperlink ref="B10" location="'1.5'!A1" display="1.5: Eignir hvers sjóðs" xr:uid="{9BC97652-2C1D-403C-B589-FAF20A941A0C}"/>
    <hyperlink ref="B12" location="'2.2'!A1" display="2.2: Lífeyrisgreiðslur Tryggingastofnunar, flokkun" xr:uid="{E57F9F79-4504-4A18-B944-BE2318C2F8B3}"/>
    <hyperlink ref="B13" location="'2.3'!A1" display="2.3: Greiðslur frá lífeyrissjóðum og TR, % frá lífeyrissjóðum" xr:uid="{CEE26758-8C32-4A66-83AA-52053DDAFFE6}"/>
    <hyperlink ref="B14" location="'2.4'!A1" display="2.4: Fjöldi lífeyrisþega, TR og lífeyrissjóðir" xr:uid="{304AE831-DACB-4B27-AD13-9C354F1B19E7}"/>
    <hyperlink ref="B16" location="'2.6'!A1" display="2.6: Fjöldi iðgjaldagreiðenda, samtrygging og séreign" xr:uid="{6A2FDC7A-6B66-47AA-AED6-530C4C9D2ADE}"/>
    <hyperlink ref="B17" location="'2.7'!A1" display="2.7: Iðgjaldagreiðslur, upphæði í samtryggingu og séreign" xr:uid="{ED82D933-D7E2-4ADB-90A7-26B741B09C50}"/>
    <hyperlink ref="B19" location="'3.2'!A1" display="3.2: Ávöxtun lífeyrissjóða, 5 og 10 ár" xr:uid="{A214C30A-E241-424C-8DCD-57DAA6CD218A}"/>
    <hyperlink ref="B20" location="'3.3'!A1" display="3.3: Árlegur kostnaður lífeyrissjóða" xr:uid="{35D97883-FA1E-4CDA-A0F0-64D501AE39D9}"/>
    <hyperlink ref="B18" location="'3.1'!A1" display="3.1: Árleg ávöxtun lífeyrissjóða" xr:uid="{A564E266-5838-4999-96D9-96810851B1AF}"/>
    <hyperlink ref="B22" location="'4.1'!A1" display="4.1: Heildarútlán lífeyrissjóða til heimila" xr:uid="{31F9F3B2-C78C-4FB1-9456-056A5162114C}"/>
    <hyperlink ref="B24" location="'4.3'!A1" display="4.3: Ný útlán lífeyrissjóða til heimila" xr:uid="{89AF5BE8-4399-43F8-91E1-D40EE10D9255}"/>
    <hyperlink ref="B25" location="'4.4'!A1" display="4.4: Útlán lífeyrissjóða til heimila, skipting milli sjóða" xr:uid="{904428C3-CDC8-4DEB-A9F7-B67E7C4063DA}"/>
    <hyperlink ref="B15" location="'2.5'!A1" display="2.5: Örorkubyrði sjóða" xr:uid="{FE4C705F-B830-4A8F-945D-F8122D80DDC6}"/>
    <hyperlink ref="B26" location="'5.1'!A1" display="5.1: Fjöldi lífeyrissjóða á Íslandi" xr:uid="{EB0849A4-A437-4BAC-AC96-B0B70E5EF4E4}"/>
    <hyperlink ref="B27" location="'5.2'!A1" display="5.2: Fjöldi einstaklinga á vinnualdri" xr:uid="{7465985B-B0CB-4683-A77A-4C756BBFF344}"/>
    <hyperlink ref="B28" location="'5.3'!A1" display="5.3: Samspil ellilífeyris frá lífeyrissjóðum og Tryggingastofnun" xr:uid="{09FF873E-56AD-4BE3-9AA1-4E0CB0546839}"/>
    <hyperlink ref="B29" location="'5.4'!A1" display="5.4: Tryggingafræðileg staða sjóða" xr:uid="{DE6DDE5A-0CBC-4406-A26F-BB32D92F49FB}"/>
    <hyperlink ref="B30" location="'5.5'!A1" display="5.5: Mannfjöldapíramídi" xr:uid="{757102A4-FF7B-4763-8A70-076C6B7BDE9D}"/>
    <hyperlink ref="B31:B32" location="'5.1'!A1" display="5.1: Fjöldi lífeyrissjóða á Íslandi" xr:uid="{C8EB72B3-2073-48E5-B84B-BF569C1A2BDA}"/>
    <hyperlink ref="B31" location="'6.1'!A1" display="6.1: Eignir sem hlutfall af VLF, önnur lönd" xr:uid="{31EA6222-9441-4F3A-A3E0-8396B8E0A26C}"/>
    <hyperlink ref="B32" location="'6.2'!A1" display="6.2: Langtímaávöxtun sjóða, erlendur samanburður" xr:uid="{2A6D6175-C0CB-4151-A1CE-2F8FC46E9AD5}"/>
    <hyperlink ref="B33" location="'6.3'!A1" display="6.3: Fjöldi ára á eftirlaunum, erlendur samanburður" xr:uid="{9617BB19-CF8A-4826-9B6A-7F1081BCDBAB}"/>
    <hyperlink ref="B34" location="'6.4'!A1" display="6.4: Lífeyrir sem hlutfall af launum, erlendur samanburður" xr:uid="{A4D475BC-0A3A-429D-99A8-5DA706E52BAB}"/>
    <hyperlink ref="B23" location="'4.2'!A1" display="4.2: Húsnæðislán til heimila, allar lánastofnanir" xr:uid="{87514C19-7E29-406D-B5E2-3CC7555A28F5}"/>
    <hyperlink ref="B21" location="'3.4'!A1" display="3.4: Árlegur fjárfestingakostnaður lífeyrissjóða" xr:uid="{F4ECA1A9-C533-41D1-9611-181CC72D4871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4923-C7DD-46BF-A202-3B8EEB9FA271}">
  <dimension ref="A1:H25"/>
  <sheetViews>
    <sheetView workbookViewId="0">
      <selection activeCell="L27" sqref="L27"/>
    </sheetView>
  </sheetViews>
  <sheetFormatPr defaultRowHeight="14.4" x14ac:dyDescent="0.3"/>
  <cols>
    <col min="1" max="1" width="9" style="10" bestFit="1" customWidth="1"/>
    <col min="2" max="2" width="11" style="10" customWidth="1"/>
    <col min="3" max="3" width="14.44140625" style="10" customWidth="1"/>
    <col min="4" max="4" width="14.21875" style="10" customWidth="1"/>
    <col min="5" max="5" width="2.77734375" style="25" customWidth="1"/>
    <col min="6" max="8" width="16.21875" customWidth="1"/>
  </cols>
  <sheetData>
    <row r="1" spans="1:8" x14ac:dyDescent="0.3">
      <c r="A1" s="9" t="s">
        <v>1</v>
      </c>
      <c r="F1" s="10"/>
    </row>
    <row r="2" spans="1:8" x14ac:dyDescent="0.3">
      <c r="F2" s="10"/>
    </row>
    <row r="3" spans="1:8" x14ac:dyDescent="0.3">
      <c r="A3" s="16" t="s">
        <v>68</v>
      </c>
      <c r="B3" s="12" t="s">
        <v>69</v>
      </c>
      <c r="C3" s="11"/>
      <c r="D3" s="11"/>
      <c r="E3" s="26"/>
      <c r="F3" s="11"/>
    </row>
    <row r="4" spans="1:8" x14ac:dyDescent="0.3">
      <c r="A4" s="17" t="s">
        <v>3</v>
      </c>
      <c r="C4" s="11"/>
      <c r="D4" s="11"/>
      <c r="E4" s="26"/>
      <c r="F4" s="11"/>
    </row>
    <row r="5" spans="1:8" x14ac:dyDescent="0.3">
      <c r="F5" s="10"/>
    </row>
    <row r="6" spans="1:8" x14ac:dyDescent="0.3">
      <c r="A6" s="17" t="s">
        <v>8</v>
      </c>
      <c r="B6" s="10" t="s">
        <v>71</v>
      </c>
      <c r="F6" s="10"/>
    </row>
    <row r="7" spans="1:8" x14ac:dyDescent="0.3">
      <c r="F7" s="10"/>
    </row>
    <row r="8" spans="1:8" ht="15.6" x14ac:dyDescent="0.3">
      <c r="B8" s="77" t="s">
        <v>52</v>
      </c>
      <c r="C8" s="77"/>
      <c r="D8" s="77"/>
      <c r="E8" s="27"/>
      <c r="F8" s="77" t="s">
        <v>72</v>
      </c>
      <c r="G8" s="77"/>
      <c r="H8" s="77"/>
    </row>
    <row r="9" spans="1:8" ht="41.4" x14ac:dyDescent="0.3">
      <c r="A9" s="13"/>
      <c r="B9" s="23" t="s">
        <v>73</v>
      </c>
      <c r="C9" s="23" t="s">
        <v>75</v>
      </c>
      <c r="D9" s="23" t="s">
        <v>74</v>
      </c>
      <c r="E9" s="28"/>
      <c r="F9" s="23" t="s">
        <v>73</v>
      </c>
      <c r="G9" s="23" t="s">
        <v>75</v>
      </c>
      <c r="H9" s="23" t="s">
        <v>74</v>
      </c>
    </row>
    <row r="10" spans="1:8" x14ac:dyDescent="0.3">
      <c r="A10" s="11">
        <v>2007</v>
      </c>
      <c r="B10" s="15">
        <v>4194</v>
      </c>
      <c r="C10" s="15">
        <v>26833</v>
      </c>
      <c r="D10" s="15">
        <v>2265</v>
      </c>
      <c r="E10" s="29"/>
      <c r="F10" s="15">
        <v>234</v>
      </c>
      <c r="G10" s="15">
        <v>8039</v>
      </c>
      <c r="H10" s="15">
        <v>6582</v>
      </c>
    </row>
    <row r="11" spans="1:8" x14ac:dyDescent="0.3">
      <c r="A11" s="11">
        <v>2008</v>
      </c>
      <c r="B11" s="15">
        <v>5006</v>
      </c>
      <c r="C11" s="15">
        <v>26714</v>
      </c>
      <c r="D11" s="15">
        <v>2201</v>
      </c>
      <c r="E11" s="29"/>
      <c r="F11" s="15">
        <v>239</v>
      </c>
      <c r="G11" s="15">
        <v>7315</v>
      </c>
      <c r="H11" s="15">
        <v>7698</v>
      </c>
    </row>
    <row r="12" spans="1:8" x14ac:dyDescent="0.3">
      <c r="A12" s="11">
        <v>2009</v>
      </c>
      <c r="B12" s="15">
        <v>8820</v>
      </c>
      <c r="C12" s="15">
        <v>23855</v>
      </c>
      <c r="D12" s="15">
        <v>1966</v>
      </c>
      <c r="E12" s="29"/>
      <c r="F12" s="15">
        <v>509</v>
      </c>
      <c r="G12" s="15">
        <v>6921</v>
      </c>
      <c r="H12" s="15">
        <v>8169</v>
      </c>
    </row>
    <row r="13" spans="1:8" x14ac:dyDescent="0.3">
      <c r="A13" s="11">
        <v>2010</v>
      </c>
      <c r="B13" s="15">
        <v>7952</v>
      </c>
      <c r="C13" s="15">
        <v>25357</v>
      </c>
      <c r="D13" s="15">
        <v>2169</v>
      </c>
      <c r="E13" s="29"/>
      <c r="F13" s="15">
        <v>430</v>
      </c>
      <c r="G13" s="15">
        <v>6955</v>
      </c>
      <c r="H13" s="15">
        <v>8433</v>
      </c>
    </row>
    <row r="14" spans="1:8" x14ac:dyDescent="0.3">
      <c r="A14" s="11">
        <v>2011</v>
      </c>
      <c r="B14" s="15">
        <v>8208</v>
      </c>
      <c r="C14" s="15">
        <v>25894</v>
      </c>
      <c r="D14" s="15">
        <v>2098</v>
      </c>
      <c r="E14" s="29"/>
      <c r="F14" s="15">
        <v>384</v>
      </c>
      <c r="G14" s="15">
        <v>7027</v>
      </c>
      <c r="H14" s="15">
        <v>8616</v>
      </c>
    </row>
    <row r="15" spans="1:8" x14ac:dyDescent="0.3">
      <c r="A15" s="11">
        <v>2012</v>
      </c>
      <c r="B15" s="15">
        <v>9322</v>
      </c>
      <c r="C15" s="15">
        <v>26426</v>
      </c>
      <c r="D15" s="15">
        <v>1867</v>
      </c>
      <c r="E15" s="29"/>
      <c r="F15" s="15">
        <v>401</v>
      </c>
      <c r="G15" s="15">
        <v>7301</v>
      </c>
      <c r="H15" s="15">
        <v>8706</v>
      </c>
    </row>
    <row r="16" spans="1:8" x14ac:dyDescent="0.3">
      <c r="A16" s="11">
        <v>2013</v>
      </c>
      <c r="B16" s="15">
        <v>7179</v>
      </c>
      <c r="C16" s="15">
        <v>30044</v>
      </c>
      <c r="D16" s="15">
        <v>1800</v>
      </c>
      <c r="E16" s="29"/>
      <c r="F16" s="15">
        <v>173</v>
      </c>
      <c r="G16" s="15">
        <v>7788</v>
      </c>
      <c r="H16" s="15">
        <v>8830</v>
      </c>
    </row>
    <row r="17" spans="1:8" x14ac:dyDescent="0.3">
      <c r="A17" s="11">
        <v>2014</v>
      </c>
      <c r="B17" s="15">
        <v>7524</v>
      </c>
      <c r="C17" s="15">
        <v>31328</v>
      </c>
      <c r="D17" s="15">
        <v>1685</v>
      </c>
      <c r="E17" s="29"/>
      <c r="F17" s="15">
        <v>189</v>
      </c>
      <c r="G17" s="15">
        <v>8030</v>
      </c>
      <c r="H17" s="15">
        <v>8852</v>
      </c>
    </row>
    <row r="18" spans="1:8" x14ac:dyDescent="0.3">
      <c r="A18" s="11">
        <v>2015</v>
      </c>
      <c r="B18" s="15">
        <v>8155</v>
      </c>
      <c r="C18" s="15">
        <v>32361</v>
      </c>
      <c r="D18" s="15">
        <v>1538</v>
      </c>
      <c r="E18" s="29"/>
      <c r="F18" s="15">
        <v>220</v>
      </c>
      <c r="G18" s="15">
        <v>8621</v>
      </c>
      <c r="H18" s="15">
        <v>8935</v>
      </c>
    </row>
    <row r="19" spans="1:8" x14ac:dyDescent="0.3">
      <c r="A19" s="11">
        <v>2016</v>
      </c>
      <c r="B19" s="15">
        <v>9115</v>
      </c>
      <c r="C19" s="15">
        <v>33030</v>
      </c>
      <c r="D19" s="15">
        <v>1505</v>
      </c>
      <c r="E19" s="29"/>
      <c r="F19" s="15">
        <v>256</v>
      </c>
      <c r="G19" s="15">
        <v>8992</v>
      </c>
      <c r="H19" s="15">
        <v>9167</v>
      </c>
    </row>
    <row r="20" spans="1:8" x14ac:dyDescent="0.3">
      <c r="A20" s="11">
        <v>2017</v>
      </c>
      <c r="B20" s="15">
        <v>11962</v>
      </c>
      <c r="C20" s="15">
        <v>32132</v>
      </c>
      <c r="D20" s="15">
        <v>1341</v>
      </c>
      <c r="E20" s="29"/>
      <c r="F20" s="15">
        <v>250</v>
      </c>
      <c r="G20" s="15">
        <v>9296</v>
      </c>
      <c r="H20" s="15">
        <v>9224</v>
      </c>
    </row>
    <row r="21" spans="1:8" x14ac:dyDescent="0.3">
      <c r="A21" s="11">
        <v>2018</v>
      </c>
      <c r="B21" s="15">
        <v>12424</v>
      </c>
      <c r="C21" s="15">
        <v>33717</v>
      </c>
      <c r="D21" s="15">
        <v>1343</v>
      </c>
      <c r="E21" s="29"/>
      <c r="F21" s="15">
        <v>259</v>
      </c>
      <c r="G21" s="15">
        <v>9597</v>
      </c>
      <c r="H21" s="15">
        <v>9405</v>
      </c>
    </row>
    <row r="22" spans="1:8" x14ac:dyDescent="0.3">
      <c r="A22" s="11">
        <v>2019</v>
      </c>
      <c r="B22" s="15">
        <v>12858</v>
      </c>
      <c r="C22" s="15">
        <v>35122</v>
      </c>
      <c r="D22" s="15">
        <v>1407</v>
      </c>
      <c r="E22" s="29"/>
      <c r="F22" s="15">
        <v>247</v>
      </c>
      <c r="G22" s="15">
        <v>9780</v>
      </c>
      <c r="H22" s="15">
        <v>9518</v>
      </c>
    </row>
    <row r="23" spans="1:8" x14ac:dyDescent="0.3">
      <c r="A23" s="11">
        <v>2020</v>
      </c>
      <c r="B23" s="15">
        <v>13040</v>
      </c>
      <c r="C23" s="15">
        <v>36950</v>
      </c>
      <c r="D23" s="15">
        <v>1307</v>
      </c>
      <c r="E23" s="29"/>
      <c r="F23" s="15">
        <v>243</v>
      </c>
      <c r="G23" s="15">
        <v>9888</v>
      </c>
      <c r="H23" s="15">
        <v>9473</v>
      </c>
    </row>
    <row r="24" spans="1:8" x14ac:dyDescent="0.3">
      <c r="A24" s="11">
        <v>2021</v>
      </c>
      <c r="B24" s="15">
        <v>13859</v>
      </c>
      <c r="C24" s="15">
        <v>38062</v>
      </c>
      <c r="D24" s="15">
        <v>1268</v>
      </c>
      <c r="E24" s="29"/>
      <c r="F24" s="15">
        <v>268</v>
      </c>
      <c r="G24" s="15">
        <v>9905</v>
      </c>
      <c r="H24" s="15">
        <v>9686</v>
      </c>
    </row>
    <row r="25" spans="1:8" x14ac:dyDescent="0.3">
      <c r="A25" s="11">
        <v>2022</v>
      </c>
      <c r="B25" s="15">
        <v>14614</v>
      </c>
      <c r="C25" s="15">
        <v>39437</v>
      </c>
      <c r="D25" s="15">
        <v>1244</v>
      </c>
      <c r="E25" s="29"/>
      <c r="F25" s="15">
        <v>153</v>
      </c>
      <c r="G25" s="15">
        <v>10084</v>
      </c>
      <c r="H25" s="15">
        <v>10036</v>
      </c>
    </row>
  </sheetData>
  <mergeCells count="2">
    <mergeCell ref="B8:D8"/>
    <mergeCell ref="F8:H8"/>
  </mergeCells>
  <hyperlinks>
    <hyperlink ref="A1" location="Yfirlit!A1" display="Efnisyfirlit" xr:uid="{B44E45FC-8383-439C-967B-EF3250E9B14B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1588-7B6B-4A4C-8715-624365B08A7C}">
  <dimension ref="A1:H28"/>
  <sheetViews>
    <sheetView workbookViewId="0">
      <selection activeCell="F22" sqref="F22"/>
    </sheetView>
  </sheetViews>
  <sheetFormatPr defaultColWidth="9.21875" defaultRowHeight="12" x14ac:dyDescent="0.25"/>
  <cols>
    <col min="1" max="1" width="25.77734375" style="10" bestFit="1" customWidth="1"/>
    <col min="2" max="3" width="16.21875" style="10" customWidth="1"/>
    <col min="4" max="16384" width="9.21875" style="10"/>
  </cols>
  <sheetData>
    <row r="1" spans="1:8" x14ac:dyDescent="0.25">
      <c r="A1" s="9" t="s">
        <v>1</v>
      </c>
    </row>
    <row r="3" spans="1:8" s="11" customFormat="1" ht="13.8" x14ac:dyDescent="0.3">
      <c r="A3" s="22" t="s">
        <v>77</v>
      </c>
      <c r="B3" s="12" t="s">
        <v>349</v>
      </c>
    </row>
    <row r="4" spans="1:8" x14ac:dyDescent="0.25">
      <c r="A4" s="17" t="s">
        <v>3</v>
      </c>
      <c r="B4" s="10" t="s">
        <v>136</v>
      </c>
    </row>
    <row r="6" spans="1:8" x14ac:dyDescent="0.25">
      <c r="A6" s="17" t="s">
        <v>8</v>
      </c>
      <c r="B6" s="10" t="s">
        <v>282</v>
      </c>
    </row>
    <row r="8" spans="1:8" s="14" customFormat="1" ht="41.4" x14ac:dyDescent="0.3">
      <c r="A8" s="13" t="s">
        <v>22</v>
      </c>
      <c r="B8" s="13" t="s">
        <v>110</v>
      </c>
      <c r="C8" s="13" t="s">
        <v>111</v>
      </c>
    </row>
    <row r="9" spans="1:8" s="11" customFormat="1" ht="13.8" x14ac:dyDescent="0.3">
      <c r="A9" s="11" t="s">
        <v>332</v>
      </c>
      <c r="B9" s="34">
        <v>0.10300000000000001</v>
      </c>
      <c r="C9" s="34">
        <v>5.0254654768601553E-2</v>
      </c>
      <c r="G9" s="68"/>
      <c r="H9" s="31"/>
    </row>
    <row r="10" spans="1:8" s="11" customFormat="1" ht="13.8" x14ac:dyDescent="0.3">
      <c r="A10" s="11" t="s">
        <v>333</v>
      </c>
      <c r="B10" s="34">
        <v>0.111107</v>
      </c>
      <c r="C10" s="34">
        <v>0.10676689180994088</v>
      </c>
      <c r="G10" s="68"/>
      <c r="H10" s="31"/>
    </row>
    <row r="11" spans="1:8" s="11" customFormat="1" ht="13.8" x14ac:dyDescent="0.3">
      <c r="A11" s="11" t="s">
        <v>334</v>
      </c>
      <c r="B11" s="34">
        <v>0.24811851887093883</v>
      </c>
      <c r="C11" s="34">
        <v>0.24811851887093883</v>
      </c>
      <c r="G11" s="68"/>
      <c r="H11" s="31"/>
    </row>
    <row r="12" spans="1:8" s="11" customFormat="1" ht="13.8" x14ac:dyDescent="0.3">
      <c r="A12" s="11" t="s">
        <v>335</v>
      </c>
      <c r="B12" s="34">
        <v>9.4E-2</v>
      </c>
      <c r="C12" s="34">
        <v>9.4E-2</v>
      </c>
      <c r="G12" s="68"/>
      <c r="H12" s="31"/>
    </row>
    <row r="13" spans="1:8" s="11" customFormat="1" ht="13.8" x14ac:dyDescent="0.3">
      <c r="A13" s="11" t="s">
        <v>336</v>
      </c>
      <c r="B13" s="34">
        <v>0.27800000000000002</v>
      </c>
      <c r="C13" s="34">
        <v>0.27672563276666873</v>
      </c>
      <c r="G13" s="68"/>
      <c r="H13" s="31"/>
    </row>
    <row r="14" spans="1:8" s="11" customFormat="1" ht="13.8" x14ac:dyDescent="0.3">
      <c r="A14" s="11" t="s">
        <v>337</v>
      </c>
      <c r="B14" s="34">
        <v>0.44900000000000001</v>
      </c>
      <c r="C14" s="34">
        <v>0.15592332735782174</v>
      </c>
      <c r="G14" s="68"/>
      <c r="H14" s="31"/>
    </row>
    <row r="15" spans="1:8" s="11" customFormat="1" ht="13.8" x14ac:dyDescent="0.3">
      <c r="A15" s="11" t="s">
        <v>25</v>
      </c>
      <c r="B15" s="34">
        <v>0.25810899999999998</v>
      </c>
      <c r="C15" s="34">
        <v>0.25611745365242466</v>
      </c>
      <c r="G15" s="68"/>
      <c r="H15" s="31"/>
    </row>
    <row r="16" spans="1:8" s="11" customFormat="1" ht="13.8" x14ac:dyDescent="0.3">
      <c r="A16" s="11" t="s">
        <v>338</v>
      </c>
      <c r="B16" s="34">
        <v>0.46619999999999995</v>
      </c>
      <c r="C16" s="34">
        <v>0.13597462361496171</v>
      </c>
      <c r="G16" s="68"/>
      <c r="H16" s="31"/>
    </row>
    <row r="17" spans="1:8" s="11" customFormat="1" ht="13.8" x14ac:dyDescent="0.3">
      <c r="A17" s="11" t="s">
        <v>339</v>
      </c>
      <c r="B17" s="34">
        <v>5.7999999999999996E-2</v>
      </c>
      <c r="C17" s="34">
        <v>5.7999999999999996E-2</v>
      </c>
      <c r="G17" s="68"/>
      <c r="H17" s="31"/>
    </row>
    <row r="18" spans="1:8" s="11" customFormat="1" ht="13.8" x14ac:dyDescent="0.3">
      <c r="A18" s="11" t="s">
        <v>340</v>
      </c>
      <c r="B18" s="34">
        <v>0.13580939593530142</v>
      </c>
      <c r="C18" s="34">
        <v>0.13580939593530142</v>
      </c>
      <c r="G18" s="68"/>
      <c r="H18" s="31"/>
    </row>
    <row r="19" spans="1:8" s="11" customFormat="1" ht="14.4" x14ac:dyDescent="0.3">
      <c r="A19" s="11" t="s">
        <v>341</v>
      </c>
      <c r="B19" s="34">
        <v>0.1893</v>
      </c>
      <c r="C19" s="44">
        <v>0.1893</v>
      </c>
      <c r="G19" s="68"/>
      <c r="H19" s="31"/>
    </row>
    <row r="20" spans="1:8" s="11" customFormat="1" ht="14.4" x14ac:dyDescent="0.3">
      <c r="A20" s="11" t="s">
        <v>342</v>
      </c>
      <c r="B20" s="34">
        <v>1.9299999999999998E-2</v>
      </c>
      <c r="C20" s="44">
        <v>1.9299999999999998E-2</v>
      </c>
      <c r="G20" s="68"/>
      <c r="H20" s="31"/>
    </row>
    <row r="21" spans="1:8" s="11" customFormat="1" ht="14.4" x14ac:dyDescent="0.3">
      <c r="A21" s="11" t="s">
        <v>343</v>
      </c>
      <c r="B21" s="34">
        <v>0.1571314786057498</v>
      </c>
      <c r="C21" s="44">
        <v>0.15400470334271057</v>
      </c>
      <c r="G21" s="68"/>
      <c r="H21" s="31"/>
    </row>
    <row r="22" spans="1:8" s="11" customFormat="1" ht="14.4" x14ac:dyDescent="0.3">
      <c r="A22" s="11" t="s">
        <v>344</v>
      </c>
      <c r="B22" s="34">
        <v>0.15109999999999998</v>
      </c>
      <c r="C22" s="44">
        <v>4.1788989282656591E-2</v>
      </c>
      <c r="G22" s="68"/>
      <c r="H22" s="31"/>
    </row>
    <row r="23" spans="1:8" s="11" customFormat="1" ht="14.4" x14ac:dyDescent="0.3">
      <c r="A23" s="11" t="s">
        <v>345</v>
      </c>
      <c r="B23" s="34">
        <v>0.151</v>
      </c>
      <c r="C23" s="44">
        <v>0.14693893495859942</v>
      </c>
      <c r="G23" s="68"/>
      <c r="H23" s="31"/>
    </row>
    <row r="24" spans="1:8" s="11" customFormat="1" ht="14.4" x14ac:dyDescent="0.3">
      <c r="A24" s="11" t="s">
        <v>346</v>
      </c>
      <c r="B24" s="34">
        <v>0.187</v>
      </c>
      <c r="C24" s="44">
        <v>0.18449243407116941</v>
      </c>
      <c r="G24" s="68"/>
      <c r="H24" s="31"/>
    </row>
    <row r="25" spans="1:8" s="11" customFormat="1" ht="14.4" x14ac:dyDescent="0.3">
      <c r="A25" s="11" t="s">
        <v>29</v>
      </c>
      <c r="B25" s="34">
        <v>7.1139000000000008E-2</v>
      </c>
      <c r="C25" s="44">
        <v>5.5610557058718112E-2</v>
      </c>
      <c r="G25" s="68"/>
      <c r="H25" s="31"/>
    </row>
    <row r="26" spans="1:8" s="11" customFormat="1" ht="13.8" x14ac:dyDescent="0.3">
      <c r="A26" s="11" t="s">
        <v>347</v>
      </c>
      <c r="B26" s="34">
        <v>0.103723</v>
      </c>
      <c r="C26" s="34">
        <v>0.10191400334569119</v>
      </c>
      <c r="G26" s="68"/>
      <c r="H26" s="31"/>
    </row>
    <row r="27" spans="1:8" s="11" customFormat="1" ht="13.8" x14ac:dyDescent="0.3">
      <c r="A27" s="11" t="s">
        <v>348</v>
      </c>
      <c r="B27" s="34">
        <v>0.223</v>
      </c>
      <c r="C27" s="34">
        <v>0.21791528482334549</v>
      </c>
      <c r="G27" s="68"/>
      <c r="H27" s="31"/>
    </row>
    <row r="28" spans="1:8" s="11" customFormat="1" ht="13.8" x14ac:dyDescent="0.3">
      <c r="B28" s="34"/>
      <c r="C28" s="34"/>
      <c r="G28" s="68"/>
      <c r="H28" s="31"/>
    </row>
  </sheetData>
  <hyperlinks>
    <hyperlink ref="A1" location="Yfirlit!A1" display="Efnisyfirlit" xr:uid="{D50055C5-8A46-4BE6-9847-C46A8EEF35BF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088D-D4AF-445E-A384-76E68CC6E3DB}">
  <dimension ref="A1:D36"/>
  <sheetViews>
    <sheetView workbookViewId="0">
      <selection activeCell="T25" sqref="T25"/>
    </sheetView>
  </sheetViews>
  <sheetFormatPr defaultRowHeight="14.4" x14ac:dyDescent="0.3"/>
  <cols>
    <col min="1" max="1" width="9" style="10" bestFit="1" customWidth="1"/>
    <col min="2" max="3" width="15.77734375" style="10" customWidth="1"/>
    <col min="4" max="4" width="8.77734375" style="10"/>
  </cols>
  <sheetData>
    <row r="1" spans="1:3" x14ac:dyDescent="0.3">
      <c r="A1" s="9" t="s">
        <v>1</v>
      </c>
    </row>
    <row r="3" spans="1:3" x14ac:dyDescent="0.3">
      <c r="A3" s="16" t="s">
        <v>82</v>
      </c>
      <c r="B3" s="12" t="s">
        <v>78</v>
      </c>
      <c r="C3" s="11"/>
    </row>
    <row r="5" spans="1:3" x14ac:dyDescent="0.3">
      <c r="A5" s="17" t="s">
        <v>79</v>
      </c>
      <c r="B5" s="10" t="s">
        <v>324</v>
      </c>
    </row>
    <row r="7" spans="1:3" ht="27.6" x14ac:dyDescent="0.3">
      <c r="A7" s="13"/>
      <c r="B7" s="23" t="s">
        <v>80</v>
      </c>
      <c r="C7" s="23" t="s">
        <v>81</v>
      </c>
    </row>
    <row r="8" spans="1:3" x14ac:dyDescent="0.3">
      <c r="A8" s="11">
        <v>1999</v>
      </c>
      <c r="B8" s="15">
        <v>161918</v>
      </c>
      <c r="C8" s="15">
        <v>32290</v>
      </c>
    </row>
    <row r="9" spans="1:3" x14ac:dyDescent="0.3">
      <c r="A9" s="11">
        <v>2000</v>
      </c>
      <c r="B9" s="15">
        <v>169047</v>
      </c>
      <c r="C9" s="15">
        <v>47243</v>
      </c>
    </row>
    <row r="10" spans="1:3" x14ac:dyDescent="0.3">
      <c r="A10" s="11">
        <v>2001</v>
      </c>
      <c r="B10" s="15">
        <v>172416</v>
      </c>
      <c r="C10" s="15">
        <v>62115</v>
      </c>
    </row>
    <row r="11" spans="1:3" x14ac:dyDescent="0.3">
      <c r="A11" s="11">
        <v>2002</v>
      </c>
      <c r="B11" s="15">
        <v>173595</v>
      </c>
      <c r="C11" s="15">
        <v>73130</v>
      </c>
    </row>
    <row r="12" spans="1:3" x14ac:dyDescent="0.3">
      <c r="A12" s="11">
        <v>2003</v>
      </c>
      <c r="B12" s="15">
        <v>175667</v>
      </c>
      <c r="C12" s="15">
        <v>79195</v>
      </c>
    </row>
    <row r="13" spans="1:3" x14ac:dyDescent="0.3">
      <c r="A13" s="11">
        <v>2004</v>
      </c>
      <c r="B13" s="15">
        <v>179754</v>
      </c>
      <c r="C13" s="15">
        <v>86686</v>
      </c>
    </row>
    <row r="14" spans="1:3" x14ac:dyDescent="0.3">
      <c r="A14" s="11">
        <v>2005</v>
      </c>
      <c r="B14" s="15">
        <v>185723</v>
      </c>
      <c r="C14" s="15">
        <v>98508</v>
      </c>
    </row>
    <row r="15" spans="1:3" x14ac:dyDescent="0.3">
      <c r="A15" s="11">
        <v>2006</v>
      </c>
      <c r="B15" s="15">
        <v>195914</v>
      </c>
      <c r="C15" s="15">
        <v>103990</v>
      </c>
    </row>
    <row r="16" spans="1:3" x14ac:dyDescent="0.3">
      <c r="A16" s="11">
        <v>2007</v>
      </c>
      <c r="B16" s="15">
        <v>201208</v>
      </c>
      <c r="C16" s="15">
        <v>107934</v>
      </c>
    </row>
    <row r="17" spans="1:3" x14ac:dyDescent="0.3">
      <c r="A17" s="11">
        <v>2008</v>
      </c>
      <c r="B17" s="15">
        <v>202550</v>
      </c>
      <c r="C17" s="15">
        <v>109256</v>
      </c>
    </row>
    <row r="18" spans="1:3" x14ac:dyDescent="0.3">
      <c r="A18" s="11">
        <v>2009</v>
      </c>
      <c r="B18" s="15">
        <v>195846</v>
      </c>
      <c r="C18" s="15">
        <v>99069</v>
      </c>
    </row>
    <row r="19" spans="1:3" x14ac:dyDescent="0.3">
      <c r="A19" s="11">
        <v>2010</v>
      </c>
      <c r="B19" s="15">
        <v>195213</v>
      </c>
      <c r="C19" s="15">
        <v>93012</v>
      </c>
    </row>
    <row r="20" spans="1:3" x14ac:dyDescent="0.3">
      <c r="A20" s="11">
        <v>2011</v>
      </c>
      <c r="B20" s="15">
        <v>195583</v>
      </c>
      <c r="C20" s="15">
        <v>93108</v>
      </c>
    </row>
    <row r="21" spans="1:3" x14ac:dyDescent="0.3">
      <c r="A21" s="11">
        <v>2012</v>
      </c>
      <c r="B21" s="15">
        <v>197779</v>
      </c>
      <c r="C21" s="15">
        <v>115225</v>
      </c>
    </row>
    <row r="22" spans="1:3" x14ac:dyDescent="0.3">
      <c r="A22" s="11">
        <v>2013</v>
      </c>
      <c r="B22" s="15">
        <v>199226</v>
      </c>
      <c r="C22" s="15">
        <v>117880</v>
      </c>
    </row>
    <row r="23" spans="1:3" x14ac:dyDescent="0.3">
      <c r="A23" s="11">
        <v>2014</v>
      </c>
      <c r="B23" s="15">
        <v>202475</v>
      </c>
      <c r="C23" s="15">
        <v>127230</v>
      </c>
    </row>
    <row r="24" spans="1:3" x14ac:dyDescent="0.3">
      <c r="A24" s="11">
        <v>2015</v>
      </c>
      <c r="B24" s="15">
        <v>206277</v>
      </c>
      <c r="C24" s="15">
        <v>108928</v>
      </c>
    </row>
    <row r="25" spans="1:3" x14ac:dyDescent="0.3">
      <c r="A25" s="11">
        <v>2016</v>
      </c>
      <c r="B25" s="15">
        <v>214937</v>
      </c>
      <c r="C25" s="15">
        <v>113551</v>
      </c>
    </row>
    <row r="26" spans="1:3" x14ac:dyDescent="0.3">
      <c r="A26" s="11">
        <v>2017</v>
      </c>
      <c r="B26" s="15">
        <v>223510</v>
      </c>
      <c r="C26" s="15">
        <v>119460</v>
      </c>
    </row>
    <row r="27" spans="1:3" x14ac:dyDescent="0.3">
      <c r="A27" s="11">
        <v>2018</v>
      </c>
      <c r="B27" s="15">
        <v>230040</v>
      </c>
      <c r="C27" s="15">
        <v>121980</v>
      </c>
    </row>
    <row r="28" spans="1:3" x14ac:dyDescent="0.3">
      <c r="A28" s="11">
        <v>2019</v>
      </c>
      <c r="B28" s="15">
        <v>230392</v>
      </c>
      <c r="C28" s="15">
        <v>125207</v>
      </c>
    </row>
    <row r="29" spans="1:3" x14ac:dyDescent="0.3">
      <c r="A29" s="11">
        <v>2020</v>
      </c>
      <c r="B29" s="15">
        <v>226049</v>
      </c>
      <c r="C29" s="15">
        <v>129113</v>
      </c>
    </row>
    <row r="30" spans="1:3" x14ac:dyDescent="0.3">
      <c r="A30" s="11">
        <v>2021</v>
      </c>
      <c r="B30" s="15">
        <v>229121</v>
      </c>
      <c r="C30" s="15">
        <v>133337</v>
      </c>
    </row>
    <row r="31" spans="1:3" x14ac:dyDescent="0.3">
      <c r="A31" s="11">
        <v>2022</v>
      </c>
      <c r="B31" s="15">
        <v>238927</v>
      </c>
      <c r="C31" s="15">
        <v>139124</v>
      </c>
    </row>
    <row r="32" spans="1:3" x14ac:dyDescent="0.3">
      <c r="A32" s="11">
        <v>2023</v>
      </c>
      <c r="B32" s="15">
        <v>245643</v>
      </c>
      <c r="C32" s="15">
        <v>146338</v>
      </c>
    </row>
    <row r="33" spans="1:3" x14ac:dyDescent="0.3">
      <c r="A33" s="11">
        <v>2024</v>
      </c>
      <c r="B33" s="15">
        <v>248748</v>
      </c>
      <c r="C33" s="15">
        <v>153124</v>
      </c>
    </row>
    <row r="34" spans="1:3" x14ac:dyDescent="0.3">
      <c r="A34" s="11">
        <v>2025</v>
      </c>
      <c r="B34" s="15">
        <v>248996</v>
      </c>
      <c r="C34" s="15">
        <v>158229</v>
      </c>
    </row>
    <row r="35" spans="1:3" x14ac:dyDescent="0.3">
      <c r="A35" s="11"/>
      <c r="B35" s="15"/>
      <c r="C35" s="15"/>
    </row>
    <row r="36" spans="1:3" x14ac:dyDescent="0.3">
      <c r="A36" s="11"/>
    </row>
  </sheetData>
  <hyperlinks>
    <hyperlink ref="A1" location="Yfirlit!A1" display="Efnisyfirlit" xr:uid="{79FC04EF-2C39-4D7F-9C81-1C99B00DD0C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71BF-5FF6-49C3-8605-01A3BD70543D}">
  <dimension ref="A1:H41"/>
  <sheetViews>
    <sheetView topLeftCell="A2" workbookViewId="0">
      <selection activeCell="I21" sqref="I21"/>
    </sheetView>
  </sheetViews>
  <sheetFormatPr defaultRowHeight="14.4" x14ac:dyDescent="0.3"/>
  <cols>
    <col min="1" max="1" width="9" style="10" bestFit="1" customWidth="1"/>
    <col min="2" max="3" width="17" style="10" customWidth="1"/>
    <col min="4" max="4" width="2.44140625" style="30" customWidth="1"/>
    <col min="5" max="6" width="17.77734375" customWidth="1"/>
    <col min="9" max="9" width="16.5546875" customWidth="1"/>
    <col min="10" max="11" width="10.77734375" bestFit="1" customWidth="1"/>
    <col min="12" max="12" width="10.5546875" customWidth="1"/>
  </cols>
  <sheetData>
    <row r="1" spans="1:8" x14ac:dyDescent="0.3">
      <c r="A1" s="9" t="s">
        <v>1</v>
      </c>
    </row>
    <row r="3" spans="1:8" x14ac:dyDescent="0.3">
      <c r="A3" s="16" t="s">
        <v>106</v>
      </c>
      <c r="B3" s="12" t="s">
        <v>85</v>
      </c>
      <c r="C3" s="11"/>
    </row>
    <row r="4" spans="1:8" x14ac:dyDescent="0.3">
      <c r="A4" s="17" t="s">
        <v>3</v>
      </c>
      <c r="B4" s="10" t="s">
        <v>327</v>
      </c>
    </row>
    <row r="6" spans="1:8" x14ac:dyDescent="0.3">
      <c r="A6" s="17" t="s">
        <v>8</v>
      </c>
      <c r="B6" s="10" t="s">
        <v>282</v>
      </c>
    </row>
    <row r="8" spans="1:8" ht="15.6" x14ac:dyDescent="0.3">
      <c r="B8" s="77" t="s">
        <v>16</v>
      </c>
      <c r="C8" s="77"/>
      <c r="E8" s="77" t="s">
        <v>18</v>
      </c>
      <c r="F8" s="77"/>
    </row>
    <row r="9" spans="1:8" x14ac:dyDescent="0.3">
      <c r="A9" s="13"/>
      <c r="B9" s="23" t="s">
        <v>83</v>
      </c>
      <c r="C9" s="23" t="s">
        <v>84</v>
      </c>
      <c r="E9" s="23" t="s">
        <v>83</v>
      </c>
      <c r="F9" s="23" t="s">
        <v>84</v>
      </c>
    </row>
    <row r="10" spans="1:8" x14ac:dyDescent="0.3">
      <c r="A10" s="11">
        <v>1994</v>
      </c>
      <c r="B10" s="15">
        <v>22897.8</v>
      </c>
      <c r="C10" s="15">
        <v>0</v>
      </c>
      <c r="E10" s="15">
        <v>81549.951639344246</v>
      </c>
      <c r="F10" s="15">
        <v>0</v>
      </c>
    </row>
    <row r="11" spans="1:8" x14ac:dyDescent="0.3">
      <c r="A11" s="11">
        <v>1995</v>
      </c>
      <c r="B11" s="15">
        <v>24255.4</v>
      </c>
      <c r="C11" s="15">
        <v>0</v>
      </c>
      <c r="E11" s="15">
        <v>84698.965671641796</v>
      </c>
      <c r="F11" s="15">
        <v>0</v>
      </c>
      <c r="H11" s="44"/>
    </row>
    <row r="12" spans="1:8" x14ac:dyDescent="0.3">
      <c r="A12" s="11">
        <v>1996</v>
      </c>
      <c r="B12" s="15">
        <v>26383.3</v>
      </c>
      <c r="C12" s="15">
        <v>0</v>
      </c>
      <c r="E12" s="15">
        <v>90264.124803149592</v>
      </c>
      <c r="F12" s="15">
        <v>0</v>
      </c>
      <c r="H12" s="44"/>
    </row>
    <row r="13" spans="1:8" x14ac:dyDescent="0.3">
      <c r="A13" s="11">
        <v>1997</v>
      </c>
      <c r="B13" s="15">
        <v>27852</v>
      </c>
      <c r="C13" s="15">
        <v>2563.5</v>
      </c>
      <c r="E13" s="15">
        <v>93397.85887541344</v>
      </c>
      <c r="F13" s="15">
        <v>8596.345369349503</v>
      </c>
      <c r="H13" s="44"/>
    </row>
    <row r="14" spans="1:8" x14ac:dyDescent="0.3">
      <c r="A14" s="11">
        <v>1998</v>
      </c>
      <c r="B14" s="15">
        <v>39764.199999999997</v>
      </c>
      <c r="C14" s="15">
        <v>3384.8</v>
      </c>
      <c r="E14" s="15">
        <v>144120.87294501904</v>
      </c>
      <c r="F14" s="15">
        <v>12267.827109417529</v>
      </c>
      <c r="H14" s="44"/>
    </row>
    <row r="15" spans="1:8" x14ac:dyDescent="0.3">
      <c r="A15" s="11">
        <v>1999</v>
      </c>
      <c r="B15" s="15">
        <v>50531.6</v>
      </c>
      <c r="C15" s="15">
        <v>5810.6</v>
      </c>
      <c r="E15" s="15">
        <v>173422.36742268037</v>
      </c>
      <c r="F15" s="15">
        <v>19941.739587628865</v>
      </c>
      <c r="H15" s="44"/>
    </row>
    <row r="16" spans="1:8" x14ac:dyDescent="0.3">
      <c r="A16" s="11">
        <v>2000</v>
      </c>
      <c r="B16" s="15">
        <v>52313.399999999994</v>
      </c>
      <c r="C16" s="15">
        <v>5292.3</v>
      </c>
      <c r="E16" s="15">
        <v>172341.72053438888</v>
      </c>
      <c r="F16" s="15">
        <v>17434.999208312714</v>
      </c>
      <c r="H16" s="44"/>
    </row>
    <row r="17" spans="1:8" x14ac:dyDescent="0.3">
      <c r="A17" s="11">
        <v>2001</v>
      </c>
      <c r="B17" s="15">
        <v>45483.700000000004</v>
      </c>
      <c r="C17" s="15">
        <v>9710.6</v>
      </c>
      <c r="E17" s="15">
        <v>137963.76974943053</v>
      </c>
      <c r="F17" s="15">
        <v>29454.749339407743</v>
      </c>
      <c r="H17" s="44"/>
    </row>
    <row r="18" spans="1:8" x14ac:dyDescent="0.3">
      <c r="A18" s="11">
        <v>2002</v>
      </c>
      <c r="B18" s="15">
        <v>51492.3</v>
      </c>
      <c r="C18" s="15">
        <v>14206.8</v>
      </c>
      <c r="E18" s="15">
        <v>153120.02384993297</v>
      </c>
      <c r="F18" s="15">
        <v>42246.03590888789</v>
      </c>
      <c r="H18" s="44"/>
    </row>
    <row r="19" spans="1:8" x14ac:dyDescent="0.3">
      <c r="A19" s="11">
        <v>2003</v>
      </c>
      <c r="B19" s="15">
        <v>53252.800000000003</v>
      </c>
      <c r="C19" s="15">
        <v>15905.5</v>
      </c>
      <c r="E19" s="15">
        <v>154155.27930434785</v>
      </c>
      <c r="F19" s="15">
        <v>46042.964782608688</v>
      </c>
      <c r="H19" s="44"/>
    </row>
    <row r="20" spans="1:8" x14ac:dyDescent="0.3">
      <c r="A20" s="11">
        <v>2004</v>
      </c>
      <c r="B20" s="15">
        <v>58113.5</v>
      </c>
      <c r="C20" s="15">
        <v>17318.2</v>
      </c>
      <c r="E20" s="15">
        <v>161891.08075313806</v>
      </c>
      <c r="F20" s="15">
        <v>48244.59230125523</v>
      </c>
      <c r="H20" s="44"/>
    </row>
    <row r="21" spans="1:8" x14ac:dyDescent="0.3">
      <c r="A21" s="11">
        <v>2005</v>
      </c>
      <c r="B21" s="15">
        <v>65806.599999999991</v>
      </c>
      <c r="C21" s="15">
        <v>21967.8</v>
      </c>
      <c r="E21" s="15">
        <v>176030.67207713937</v>
      </c>
      <c r="F21" s="15">
        <v>58763.203053435107</v>
      </c>
      <c r="H21" s="44"/>
    </row>
    <row r="22" spans="1:8" x14ac:dyDescent="0.3">
      <c r="A22" s="11">
        <v>2006</v>
      </c>
      <c r="B22" s="15">
        <v>74791.299999999988</v>
      </c>
      <c r="C22" s="15">
        <v>25704.6</v>
      </c>
      <c r="E22" s="15">
        <v>187062.53771600299</v>
      </c>
      <c r="F22" s="15">
        <v>64290.468369646886</v>
      </c>
      <c r="H22" s="44"/>
    </row>
    <row r="23" spans="1:8" x14ac:dyDescent="0.3">
      <c r="A23" s="11">
        <v>2007</v>
      </c>
      <c r="B23" s="15">
        <v>90007.599999999991</v>
      </c>
      <c r="C23" s="15">
        <v>32617.3</v>
      </c>
      <c r="E23" s="15">
        <v>212658.12661462027</v>
      </c>
      <c r="F23" s="15">
        <v>77063.869198012777</v>
      </c>
      <c r="H23" s="44"/>
    </row>
    <row r="24" spans="1:8" x14ac:dyDescent="0.3">
      <c r="A24" s="11">
        <v>2008</v>
      </c>
      <c r="B24" s="15">
        <v>93014.1</v>
      </c>
      <c r="C24" s="15">
        <v>33429.599999999999</v>
      </c>
      <c r="E24" s="15">
        <v>186028.2</v>
      </c>
      <c r="F24" s="15">
        <v>66859.199999999997</v>
      </c>
      <c r="H24" s="44"/>
    </row>
    <row r="25" spans="1:8" x14ac:dyDescent="0.3">
      <c r="A25" s="11">
        <v>2009</v>
      </c>
      <c r="B25" s="15">
        <v>95371.799999999988</v>
      </c>
      <c r="C25" s="15">
        <v>26237.9</v>
      </c>
      <c r="E25" s="15">
        <v>177419.79446772841</v>
      </c>
      <c r="F25" s="15">
        <v>48810.264934339204</v>
      </c>
      <c r="H25" s="44"/>
    </row>
    <row r="26" spans="1:8" x14ac:dyDescent="0.3">
      <c r="A26" s="11">
        <v>2010</v>
      </c>
      <c r="B26" s="15">
        <v>95201.3</v>
      </c>
      <c r="C26" s="15">
        <v>28676.799999999999</v>
      </c>
      <c r="E26" s="15">
        <v>172852.5376056722</v>
      </c>
      <c r="F26" s="15">
        <v>52067.121461685296</v>
      </c>
      <c r="H26" s="44"/>
    </row>
    <row r="27" spans="1:8" x14ac:dyDescent="0.3">
      <c r="A27" s="11">
        <v>2011</v>
      </c>
      <c r="B27" s="15">
        <v>101668.79999999999</v>
      </c>
      <c r="C27" s="15">
        <v>30340.1</v>
      </c>
      <c r="E27" s="15">
        <v>175365.51046632123</v>
      </c>
      <c r="F27" s="15">
        <v>52332.742435233158</v>
      </c>
      <c r="H27" s="44"/>
    </row>
    <row r="28" spans="1:8" x14ac:dyDescent="0.3">
      <c r="A28" s="11">
        <v>2012</v>
      </c>
      <c r="B28" s="15">
        <v>108254.79999999999</v>
      </c>
      <c r="C28" s="15">
        <v>29066.5</v>
      </c>
      <c r="E28" s="15">
        <v>179204.48990551961</v>
      </c>
      <c r="F28" s="15">
        <v>48116.548234709102</v>
      </c>
      <c r="H28" s="44"/>
    </row>
    <row r="29" spans="1:8" x14ac:dyDescent="0.3">
      <c r="A29" s="11">
        <v>2013</v>
      </c>
      <c r="B29" s="15">
        <v>114867.30000000002</v>
      </c>
      <c r="C29" s="15">
        <v>27734.9</v>
      </c>
      <c r="E29" s="15">
        <v>182570.17985199334</v>
      </c>
      <c r="F29" s="15">
        <v>44081.872571019332</v>
      </c>
      <c r="H29" s="44"/>
    </row>
    <row r="30" spans="1:8" x14ac:dyDescent="0.3">
      <c r="A30" s="11">
        <v>2014</v>
      </c>
      <c r="B30" s="15">
        <v>121902.6</v>
      </c>
      <c r="C30" s="15">
        <v>32302</v>
      </c>
      <c r="E30" s="15">
        <v>192192.16452758701</v>
      </c>
      <c r="F30" s="15">
        <v>50927.472412976553</v>
      </c>
      <c r="H30" s="44"/>
    </row>
    <row r="31" spans="1:8" x14ac:dyDescent="0.3">
      <c r="A31" s="11">
        <v>2015</v>
      </c>
      <c r="B31" s="15">
        <v>134707.79999999999</v>
      </c>
      <c r="C31" s="15">
        <v>40250.699999999997</v>
      </c>
      <c r="E31" s="15">
        <v>208190.46713091916</v>
      </c>
      <c r="F31" s="15">
        <v>62207.326044568232</v>
      </c>
      <c r="H31" s="44"/>
    </row>
    <row r="32" spans="1:8" x14ac:dyDescent="0.3">
      <c r="A32" s="11">
        <v>2016</v>
      </c>
      <c r="B32" s="15">
        <v>151803.9</v>
      </c>
      <c r="C32" s="15">
        <v>49884</v>
      </c>
      <c r="E32" s="15">
        <v>230230.15175398631</v>
      </c>
      <c r="F32" s="15">
        <v>75655.50615034168</v>
      </c>
      <c r="H32" s="44"/>
    </row>
    <row r="33" spans="1:8" x14ac:dyDescent="0.3">
      <c r="A33" s="11">
        <v>2017</v>
      </c>
      <c r="B33" s="15">
        <v>174887.4</v>
      </c>
      <c r="C33" s="15">
        <v>50439.5</v>
      </c>
      <c r="E33" s="15">
        <v>260375.73998211088</v>
      </c>
      <c r="F33" s="15">
        <v>75095.302101967784</v>
      </c>
      <c r="H33" s="44"/>
    </row>
    <row r="34" spans="1:8" x14ac:dyDescent="0.3">
      <c r="A34" s="11">
        <v>2018</v>
      </c>
      <c r="B34" s="15">
        <v>196232.7</v>
      </c>
      <c r="C34" s="15">
        <v>58558.3</v>
      </c>
      <c r="E34" s="15">
        <v>281637.70566932531</v>
      </c>
      <c r="F34" s="15">
        <v>84044.225350291017</v>
      </c>
      <c r="H34" s="44"/>
    </row>
    <row r="35" spans="1:8" x14ac:dyDescent="0.3">
      <c r="A35" s="11">
        <v>2019</v>
      </c>
      <c r="B35" s="15">
        <v>224395.9</v>
      </c>
      <c r="C35" s="15">
        <v>77898.8</v>
      </c>
      <c r="E35" s="15">
        <v>315661.92736108176</v>
      </c>
      <c r="F35" s="15">
        <v>109581.70513416437</v>
      </c>
      <c r="H35" s="44"/>
    </row>
    <row r="36" spans="1:8" x14ac:dyDescent="0.3">
      <c r="A36" s="11">
        <v>2020</v>
      </c>
      <c r="B36" s="15">
        <v>229919.9</v>
      </c>
      <c r="C36" s="15">
        <v>81637</v>
      </c>
      <c r="E36" s="15">
        <v>312218.37532123184</v>
      </c>
      <c r="F36" s="15">
        <v>110858.48378543748</v>
      </c>
      <c r="H36" s="44"/>
    </row>
    <row r="37" spans="1:8" x14ac:dyDescent="0.3">
      <c r="A37" s="11">
        <v>2021</v>
      </c>
      <c r="B37" s="15">
        <v>249386.8</v>
      </c>
      <c r="C37" s="15">
        <v>89245.5</v>
      </c>
      <c r="E37" s="15">
        <v>322223.42604308168</v>
      </c>
      <c r="F37" s="15">
        <v>115310.79739957307</v>
      </c>
      <c r="H37" s="44"/>
    </row>
    <row r="38" spans="1:8" x14ac:dyDescent="0.3">
      <c r="A38" s="11">
        <v>2022</v>
      </c>
      <c r="B38" s="15">
        <v>289381.074838</v>
      </c>
      <c r="C38" s="15">
        <v>100884.31737999999</v>
      </c>
      <c r="E38" s="15">
        <v>341250.30043772649</v>
      </c>
      <c r="F38" s="15">
        <v>118967.01826355649</v>
      </c>
      <c r="H38" s="44"/>
    </row>
    <row r="39" spans="1:8" x14ac:dyDescent="0.3">
      <c r="A39" s="11">
        <v>2023</v>
      </c>
      <c r="B39" s="15">
        <v>316721.36618000001</v>
      </c>
      <c r="C39" s="15">
        <v>114824.508124</v>
      </c>
      <c r="E39" s="15">
        <v>346659.68371304293</v>
      </c>
      <c r="F39" s="15">
        <v>125678.37828203056</v>
      </c>
      <c r="H39" s="44"/>
    </row>
    <row r="40" spans="1:8" x14ac:dyDescent="0.3">
      <c r="A40" s="11">
        <v>2024</v>
      </c>
      <c r="B40" s="15">
        <v>332054.28100000002</v>
      </c>
      <c r="C40" s="15">
        <v>130908.94899999999</v>
      </c>
      <c r="E40" s="15">
        <v>346958.16115787817</v>
      </c>
      <c r="F40" s="15">
        <v>136784.6488452605</v>
      </c>
    </row>
    <row r="41" spans="1:8" x14ac:dyDescent="0.3">
      <c r="A41" s="11">
        <v>2025</v>
      </c>
      <c r="B41" s="15">
        <v>365236.80300000001</v>
      </c>
      <c r="C41" s="15">
        <v>113667.40700000001</v>
      </c>
      <c r="E41" s="15">
        <v>365236.80300000001</v>
      </c>
      <c r="F41" s="15">
        <v>113667.40699999999</v>
      </c>
    </row>
  </sheetData>
  <mergeCells count="2">
    <mergeCell ref="B8:C8"/>
    <mergeCell ref="E8:F8"/>
  </mergeCells>
  <hyperlinks>
    <hyperlink ref="A1" location="Yfirlit!A1" display="Efnisyfirlit" xr:uid="{8BDF5C1D-1378-41EB-8096-8DF598883895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6EC2-CF61-4162-BBF7-D0356997E2AB}">
  <dimension ref="A1:C37"/>
  <sheetViews>
    <sheetView workbookViewId="0">
      <selection activeCell="G34" sqref="G34"/>
    </sheetView>
  </sheetViews>
  <sheetFormatPr defaultRowHeight="14.4" x14ac:dyDescent="0.3"/>
  <cols>
    <col min="1" max="1" width="9" style="10" bestFit="1" customWidth="1"/>
    <col min="2" max="2" width="15" style="10" customWidth="1"/>
    <col min="3" max="3" width="16.77734375" customWidth="1"/>
    <col min="5" max="5" width="9.5546875" bestFit="1" customWidth="1"/>
  </cols>
  <sheetData>
    <row r="1" spans="1:3" x14ac:dyDescent="0.3">
      <c r="A1" s="9" t="s">
        <v>1</v>
      </c>
    </row>
    <row r="3" spans="1:3" x14ac:dyDescent="0.3">
      <c r="A3" s="16" t="s">
        <v>87</v>
      </c>
      <c r="B3" s="12" t="s">
        <v>88</v>
      </c>
    </row>
    <row r="4" spans="1:3" x14ac:dyDescent="0.3">
      <c r="A4" s="17" t="s">
        <v>3</v>
      </c>
      <c r="B4" s="10" t="s">
        <v>294</v>
      </c>
    </row>
    <row r="6" spans="1:3" x14ac:dyDescent="0.3">
      <c r="A6" s="17" t="s">
        <v>79</v>
      </c>
      <c r="B6" s="10" t="s">
        <v>89</v>
      </c>
    </row>
    <row r="8" spans="1:3" ht="27.6" x14ac:dyDescent="0.3">
      <c r="A8" s="13"/>
      <c r="B8" s="23" t="s">
        <v>4</v>
      </c>
      <c r="C8" s="23" t="s">
        <v>90</v>
      </c>
    </row>
    <row r="9" spans="1:3" x14ac:dyDescent="0.3">
      <c r="A9" s="11">
        <v>1997</v>
      </c>
      <c r="B9" s="32">
        <v>7.9765665717414197E-2</v>
      </c>
      <c r="C9" s="32">
        <v>6.9211146418792793E-2</v>
      </c>
    </row>
    <row r="10" spans="1:3" x14ac:dyDescent="0.3">
      <c r="A10" s="11">
        <v>1998</v>
      </c>
      <c r="B10" s="32">
        <v>7.3364812561272003E-2</v>
      </c>
      <c r="C10" s="32">
        <v>9.4657032229013005E-2</v>
      </c>
    </row>
    <row r="11" spans="1:3" x14ac:dyDescent="0.3">
      <c r="A11" s="11">
        <v>1999</v>
      </c>
      <c r="B11" s="32">
        <v>0.12434967158876099</v>
      </c>
      <c r="C11" s="32">
        <v>4.6733033286349999E-2</v>
      </c>
    </row>
    <row r="12" spans="1:3" x14ac:dyDescent="0.3">
      <c r="A12" s="11">
        <v>2000</v>
      </c>
      <c r="B12" s="32">
        <v>-3.6795659547408E-3</v>
      </c>
      <c r="C12" s="32">
        <v>-6.3685755658507107E-2</v>
      </c>
    </row>
    <row r="13" spans="1:3" x14ac:dyDescent="0.3">
      <c r="A13" s="11">
        <v>2001</v>
      </c>
      <c r="B13" s="32">
        <v>-1.8277380155669001E-2</v>
      </c>
      <c r="C13" s="32">
        <v>-2.90523936105931E-2</v>
      </c>
    </row>
    <row r="14" spans="1:3" x14ac:dyDescent="0.3">
      <c r="A14" s="11">
        <v>2002</v>
      </c>
      <c r="B14" s="32">
        <v>-2.72828094507696E-2</v>
      </c>
      <c r="C14" s="32">
        <v>-6.3114948323497497E-2</v>
      </c>
    </row>
    <row r="15" spans="1:3" x14ac:dyDescent="0.3">
      <c r="A15" s="11">
        <v>2003</v>
      </c>
      <c r="B15" s="32">
        <v>0.111051979043088</v>
      </c>
      <c r="C15" s="32">
        <v>0.133324370719099</v>
      </c>
    </row>
    <row r="16" spans="1:3" x14ac:dyDescent="0.3">
      <c r="A16" s="11">
        <v>2004</v>
      </c>
      <c r="B16" s="32">
        <v>0.10580158560636301</v>
      </c>
      <c r="C16" s="32">
        <v>8.5956988814804597E-2</v>
      </c>
    </row>
    <row r="17" spans="1:3" x14ac:dyDescent="0.3">
      <c r="A17" s="11">
        <v>2005</v>
      </c>
      <c r="B17" s="32">
        <v>0.136039961322619</v>
      </c>
      <c r="C17" s="32">
        <v>9.8031682687690802E-2</v>
      </c>
    </row>
    <row r="18" spans="1:3" x14ac:dyDescent="0.3">
      <c r="A18" s="11">
        <v>2006</v>
      </c>
      <c r="B18" s="32">
        <v>0.102416120268431</v>
      </c>
      <c r="C18" s="32">
        <v>0.100463676719847</v>
      </c>
    </row>
    <row r="19" spans="1:3" x14ac:dyDescent="0.3">
      <c r="A19" s="11">
        <v>2007</v>
      </c>
      <c r="B19" s="32">
        <v>6.9488274687323796E-3</v>
      </c>
      <c r="C19" s="32">
        <v>-1.56369359855432E-2</v>
      </c>
    </row>
    <row r="20" spans="1:3" x14ac:dyDescent="0.3">
      <c r="A20" s="11">
        <v>2008</v>
      </c>
      <c r="B20" s="32">
        <v>-0.21783968051203001</v>
      </c>
      <c r="C20" s="32">
        <v>-0.235401211027889</v>
      </c>
    </row>
    <row r="21" spans="1:3" x14ac:dyDescent="0.3">
      <c r="A21" s="11">
        <v>2009</v>
      </c>
      <c r="B21" s="32">
        <v>-1.6667650373770001E-4</v>
      </c>
      <c r="C21" s="32">
        <v>3.9253661366520601E-2</v>
      </c>
    </row>
    <row r="22" spans="1:3" x14ac:dyDescent="0.3">
      <c r="A22" s="11">
        <v>2010</v>
      </c>
      <c r="B22" s="32">
        <v>2.3518302108504099E-2</v>
      </c>
      <c r="C22" s="32">
        <v>5.5109058453359998E-2</v>
      </c>
    </row>
    <row r="23" spans="1:3" x14ac:dyDescent="0.3">
      <c r="A23" s="11">
        <v>2011</v>
      </c>
      <c r="B23" s="32">
        <v>2.3199999999999998E-2</v>
      </c>
      <c r="C23" s="32">
        <v>4.02E-2</v>
      </c>
    </row>
    <row r="24" spans="1:3" x14ac:dyDescent="0.3">
      <c r="A24" s="11">
        <v>2012</v>
      </c>
      <c r="B24" s="32">
        <v>7.3999999999999996E-2</v>
      </c>
      <c r="C24" s="32">
        <v>6.3799999999999996E-2</v>
      </c>
    </row>
    <row r="25" spans="1:3" x14ac:dyDescent="0.3">
      <c r="A25" s="11">
        <v>2013</v>
      </c>
      <c r="B25" s="32">
        <v>5.6210000000000003E-2</v>
      </c>
      <c r="C25" s="32">
        <v>3.5000000000000003E-2</v>
      </c>
    </row>
    <row r="26" spans="1:3" x14ac:dyDescent="0.3">
      <c r="A26" s="11">
        <v>2014</v>
      </c>
      <c r="B26" s="32">
        <v>7.4999999999999997E-2</v>
      </c>
      <c r="C26" s="32">
        <v>5.1999999999999998E-2</v>
      </c>
    </row>
    <row r="27" spans="1:3" x14ac:dyDescent="0.3">
      <c r="A27" s="11">
        <v>2015</v>
      </c>
      <c r="B27" s="32">
        <v>0.08</v>
      </c>
      <c r="C27" s="32">
        <v>7.8E-2</v>
      </c>
    </row>
    <row r="28" spans="1:3" x14ac:dyDescent="0.3">
      <c r="A28" s="11">
        <v>2016</v>
      </c>
      <c r="B28" s="32">
        <v>3.7288525729036598E-4</v>
      </c>
      <c r="C28" s="32">
        <v>-7.1249034311704103E-3</v>
      </c>
    </row>
    <row r="29" spans="1:3" x14ac:dyDescent="0.3">
      <c r="A29" s="11">
        <v>2017</v>
      </c>
      <c r="B29" s="32">
        <v>5.5059999999999998E-2</v>
      </c>
      <c r="C29" s="32">
        <v>5.3310000000000003E-2</v>
      </c>
    </row>
    <row r="30" spans="1:3" x14ac:dyDescent="0.3">
      <c r="A30" s="11">
        <v>2018</v>
      </c>
      <c r="B30" s="32">
        <v>1.9900000000000001E-2</v>
      </c>
      <c r="C30" s="32">
        <v>1.52E-2</v>
      </c>
    </row>
    <row r="31" spans="1:3" x14ac:dyDescent="0.3">
      <c r="A31" s="11">
        <v>2019</v>
      </c>
      <c r="B31" s="32">
        <v>0.1197</v>
      </c>
      <c r="C31" s="32">
        <v>9.9699999999999997E-2</v>
      </c>
    </row>
    <row r="32" spans="1:3" x14ac:dyDescent="0.3">
      <c r="A32" s="11">
        <v>2020</v>
      </c>
      <c r="B32" s="32">
        <v>9.6299999999999997E-2</v>
      </c>
      <c r="C32" s="32">
        <v>8.1699999999999995E-2</v>
      </c>
    </row>
    <row r="33" spans="1:3" x14ac:dyDescent="0.3">
      <c r="A33" s="11">
        <v>2021</v>
      </c>
      <c r="B33" s="32">
        <v>0.1089</v>
      </c>
      <c r="C33" s="32">
        <v>8.9099999999999999E-2</v>
      </c>
    </row>
    <row r="34" spans="1:3" x14ac:dyDescent="0.3">
      <c r="A34" s="11">
        <v>2022</v>
      </c>
      <c r="B34" s="32">
        <v>-0.1153</v>
      </c>
      <c r="C34" s="32">
        <v>-0.12620000000000001</v>
      </c>
    </row>
    <row r="35" spans="1:3" x14ac:dyDescent="0.3">
      <c r="A35" s="11">
        <v>2023</v>
      </c>
      <c r="B35" s="32">
        <v>2.6527329156152469E-3</v>
      </c>
      <c r="C35" s="32">
        <v>2.0000000000000002E-5</v>
      </c>
    </row>
    <row r="36" spans="1:3" x14ac:dyDescent="0.3">
      <c r="A36" s="11">
        <v>2024</v>
      </c>
      <c r="B36" s="32">
        <v>6.7603117388820036E-2</v>
      </c>
      <c r="C36" s="32">
        <v>5.1191489361702126E-2</v>
      </c>
    </row>
    <row r="37" spans="1:3" x14ac:dyDescent="0.3">
      <c r="A37" s="11">
        <v>2025</v>
      </c>
      <c r="B37" s="32">
        <v>2.75E-2</v>
      </c>
      <c r="C37" s="32">
        <v>2.3E-2</v>
      </c>
    </row>
  </sheetData>
  <conditionalFormatting sqref="E34:E35">
    <cfRule type="expression" dxfId="1" priority="3">
      <formula>MODE(ROW(),2)=0</formula>
    </cfRule>
    <cfRule type="expression" dxfId="0" priority="4">
      <formula>MODE(ROW(),1)=0</formula>
    </cfRule>
  </conditionalFormatting>
  <hyperlinks>
    <hyperlink ref="A1" location="Yfirlit!A1" display="Efnisyfirlit" xr:uid="{01460467-BC99-4166-B743-24AA5849A72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FB03-7CCB-4FB1-9997-0C40A289F485}">
  <dimension ref="A1:D30"/>
  <sheetViews>
    <sheetView workbookViewId="0">
      <selection activeCell="L30" sqref="L30"/>
    </sheetView>
  </sheetViews>
  <sheetFormatPr defaultRowHeight="14.4" x14ac:dyDescent="0.3"/>
  <cols>
    <col min="1" max="1" width="9" style="10" bestFit="1" customWidth="1"/>
    <col min="2" max="2" width="15" style="10" customWidth="1"/>
    <col min="3" max="4" width="16.77734375" customWidth="1"/>
  </cols>
  <sheetData>
    <row r="1" spans="1:4" x14ac:dyDescent="0.3">
      <c r="A1" s="9" t="s">
        <v>1</v>
      </c>
    </row>
    <row r="3" spans="1:4" x14ac:dyDescent="0.3">
      <c r="A3" s="16" t="s">
        <v>97</v>
      </c>
      <c r="B3" s="12" t="s">
        <v>94</v>
      </c>
    </row>
    <row r="4" spans="1:4" x14ac:dyDescent="0.3">
      <c r="A4" s="17" t="s">
        <v>3</v>
      </c>
      <c r="B4" s="10" t="s">
        <v>294</v>
      </c>
    </row>
    <row r="6" spans="1:4" x14ac:dyDescent="0.3">
      <c r="A6" s="17" t="s">
        <v>79</v>
      </c>
      <c r="B6" s="10" t="s">
        <v>89</v>
      </c>
    </row>
    <row r="8" spans="1:4" ht="27.6" x14ac:dyDescent="0.3">
      <c r="A8" s="13"/>
      <c r="B8" s="23" t="s">
        <v>91</v>
      </c>
      <c r="C8" s="23" t="s">
        <v>92</v>
      </c>
      <c r="D8" s="23" t="s">
        <v>93</v>
      </c>
    </row>
    <row r="9" spans="1:4" x14ac:dyDescent="0.3">
      <c r="A9" s="11">
        <v>2004</v>
      </c>
      <c r="B9" s="32">
        <v>3.0299999999999997E-2</v>
      </c>
      <c r="C9" s="32">
        <v>5.6299999999999996E-2</v>
      </c>
      <c r="D9" s="32">
        <v>3.5000000000000003E-2</v>
      </c>
    </row>
    <row r="10" spans="1:4" x14ac:dyDescent="0.3">
      <c r="A10" s="11">
        <v>2005</v>
      </c>
      <c r="B10" s="32">
        <v>5.7699999999999994E-2</v>
      </c>
      <c r="C10" s="32">
        <v>6.2600000000000003E-2</v>
      </c>
      <c r="D10" s="32">
        <v>3.5000000000000003E-2</v>
      </c>
    </row>
    <row r="11" spans="1:4" x14ac:dyDescent="0.3">
      <c r="A11" s="11">
        <v>2006</v>
      </c>
      <c r="B11" s="32">
        <v>8.2599999999999993E-2</v>
      </c>
      <c r="C11" s="32">
        <v>6.5199999999999994E-2</v>
      </c>
      <c r="D11" s="32">
        <v>3.5000000000000003E-2</v>
      </c>
    </row>
    <row r="12" spans="1:4" x14ac:dyDescent="0.3">
      <c r="A12" s="11">
        <v>2007</v>
      </c>
      <c r="B12" s="32">
        <v>9.0299999999999991E-2</v>
      </c>
      <c r="C12" s="32">
        <v>5.7599999999999998E-2</v>
      </c>
      <c r="D12" s="32">
        <v>3.5000000000000003E-2</v>
      </c>
    </row>
    <row r="13" spans="1:4" x14ac:dyDescent="0.3">
      <c r="A13" s="11">
        <v>2008</v>
      </c>
      <c r="B13" s="32">
        <v>1.54E-2</v>
      </c>
      <c r="C13" s="32">
        <v>2.4300000000000002E-2</v>
      </c>
      <c r="D13" s="32">
        <v>3.5000000000000003E-2</v>
      </c>
    </row>
    <row r="14" spans="1:4" x14ac:dyDescent="0.3">
      <c r="A14" s="11">
        <v>2009</v>
      </c>
      <c r="B14" s="32">
        <v>-3.9000000000000003E-3</v>
      </c>
      <c r="C14" s="32">
        <v>1.3100000000000001E-2</v>
      </c>
      <c r="D14" s="32">
        <v>3.5000000000000003E-2</v>
      </c>
    </row>
    <row r="15" spans="1:4" x14ac:dyDescent="0.3">
      <c r="A15" s="11">
        <v>2010</v>
      </c>
      <c r="B15" s="32">
        <v>-2.3099999999999999E-2</v>
      </c>
      <c r="C15" s="32">
        <v>1.6500000000000001E-2</v>
      </c>
      <c r="D15" s="32">
        <v>3.5000000000000003E-2</v>
      </c>
    </row>
    <row r="16" spans="1:4" x14ac:dyDescent="0.3">
      <c r="A16" s="11">
        <v>2011</v>
      </c>
      <c r="B16" s="32">
        <v>-3.7100000000000001E-2</v>
      </c>
      <c r="C16" s="32">
        <v>2.1000000000000001E-2</v>
      </c>
      <c r="D16" s="32">
        <v>3.5000000000000003E-2</v>
      </c>
    </row>
    <row r="17" spans="1:4" x14ac:dyDescent="0.3">
      <c r="A17" s="11">
        <v>2012</v>
      </c>
      <c r="B17" s="32">
        <v>-2.4399999999999998E-2</v>
      </c>
      <c r="C17" s="32">
        <v>3.1300000000000001E-2</v>
      </c>
      <c r="D17" s="32">
        <v>3.5000000000000003E-2</v>
      </c>
    </row>
    <row r="18" spans="1:4" x14ac:dyDescent="0.3">
      <c r="A18" s="11">
        <v>2013</v>
      </c>
      <c r="B18" s="32">
        <v>3.61E-2</v>
      </c>
      <c r="C18" s="32">
        <v>2.5699999999999997E-2</v>
      </c>
      <c r="D18" s="32">
        <v>3.5000000000000003E-2</v>
      </c>
    </row>
    <row r="19" spans="1:4" x14ac:dyDescent="0.3">
      <c r="A19" s="11">
        <v>2014</v>
      </c>
      <c r="B19" s="32">
        <v>5.04E-2</v>
      </c>
      <c r="C19" s="32">
        <v>2.29E-2</v>
      </c>
      <c r="D19" s="32">
        <v>3.5000000000000003E-2</v>
      </c>
    </row>
    <row r="20" spans="1:4" x14ac:dyDescent="0.3">
      <c r="A20" s="11">
        <v>2015</v>
      </c>
      <c r="B20" s="32">
        <v>6.0999999999999999E-2</v>
      </c>
      <c r="C20" s="32">
        <v>1.8100000000000002E-2</v>
      </c>
      <c r="D20" s="32">
        <v>3.5000000000000003E-2</v>
      </c>
    </row>
    <row r="21" spans="1:4" x14ac:dyDescent="0.3">
      <c r="A21" s="11">
        <v>2016</v>
      </c>
      <c r="B21" s="32">
        <v>5.5300000000000002E-2</v>
      </c>
      <c r="C21" s="32">
        <v>8.0000000000000002E-3</v>
      </c>
      <c r="D21" s="32">
        <v>3.5000000000000003E-2</v>
      </c>
    </row>
    <row r="22" spans="1:4" x14ac:dyDescent="0.3">
      <c r="A22" s="11">
        <v>2017</v>
      </c>
      <c r="B22" s="32">
        <v>5.1688865860812339E-2</v>
      </c>
      <c r="C22" s="32">
        <v>1.2914048837274317E-2</v>
      </c>
      <c r="D22" s="32">
        <v>3.5000000000000003E-2</v>
      </c>
    </row>
    <row r="23" spans="1:4" x14ac:dyDescent="0.3">
      <c r="A23" s="11">
        <v>2018</v>
      </c>
      <c r="B23" s="32">
        <v>4.4712040244793139E-2</v>
      </c>
      <c r="C23" s="32">
        <v>4.0403626810052495E-2</v>
      </c>
      <c r="D23" s="32">
        <v>3.5000000000000003E-2</v>
      </c>
    </row>
    <row r="24" spans="1:4" x14ac:dyDescent="0.3">
      <c r="A24" s="11">
        <v>2019</v>
      </c>
      <c r="B24" s="32">
        <v>5.3076834072476098E-2</v>
      </c>
      <c r="C24" s="32">
        <v>5.1729176093387785E-2</v>
      </c>
      <c r="D24" s="32">
        <v>3.5000000000000003E-2</v>
      </c>
    </row>
    <row r="25" spans="1:4" x14ac:dyDescent="0.3">
      <c r="A25" s="11">
        <v>2020</v>
      </c>
      <c r="B25" s="32">
        <v>5.5985930438389842E-2</v>
      </c>
      <c r="C25" s="32">
        <v>5.8493729082156998E-2</v>
      </c>
      <c r="D25" s="32">
        <v>3.5000000000000003E-2</v>
      </c>
    </row>
    <row r="26" spans="1:4" x14ac:dyDescent="0.3">
      <c r="A26" s="11">
        <v>2021</v>
      </c>
      <c r="B26" s="32">
        <v>7.8192652501695381E-2</v>
      </c>
      <c r="C26" s="32">
        <v>6.6671434898700976E-2</v>
      </c>
      <c r="D26" s="32">
        <v>3.5000000000000003E-2</v>
      </c>
    </row>
    <row r="27" spans="1:4" x14ac:dyDescent="0.3">
      <c r="A27" s="11">
        <v>2022</v>
      </c>
      <c r="B27" s="32">
        <v>4.02E-2</v>
      </c>
      <c r="C27" s="32">
        <v>4.5499999999999999E-2</v>
      </c>
      <c r="D27" s="32">
        <v>3.5000000000000003E-2</v>
      </c>
    </row>
    <row r="28" spans="1:4" x14ac:dyDescent="0.3">
      <c r="A28" s="11">
        <v>2023</v>
      </c>
      <c r="B28" s="32">
        <v>3.7154264661494497E-2</v>
      </c>
      <c r="C28" s="32">
        <v>4.0561763189666561E-2</v>
      </c>
      <c r="D28" s="32">
        <v>3.5000000000000003E-2</v>
      </c>
    </row>
    <row r="29" spans="1:4" x14ac:dyDescent="0.3">
      <c r="A29" s="11">
        <v>2024</v>
      </c>
      <c r="B29" s="32">
        <v>2.7520749029253607E-2</v>
      </c>
      <c r="C29" s="32">
        <v>4.0195486994296988E-2</v>
      </c>
      <c r="D29" s="32">
        <v>3.5000000000000003E-2</v>
      </c>
    </row>
    <row r="30" spans="1:4" x14ac:dyDescent="0.3">
      <c r="A30" s="11">
        <v>2025</v>
      </c>
      <c r="B30" s="32">
        <v>1.3999999999999999E-2</v>
      </c>
      <c r="C30" s="32">
        <v>3.5000000000000003E-2</v>
      </c>
      <c r="D30" s="32">
        <v>3.5000000000000003E-2</v>
      </c>
    </row>
  </sheetData>
  <hyperlinks>
    <hyperlink ref="A1" location="Yfirlit!A1" display="Efnisyfirlit" xr:uid="{593B8F3C-66EF-4A1F-B809-EE8EEA52D665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7FF5-5F1E-49A9-81B0-A0F712B6878B}">
  <dimension ref="A1:D36"/>
  <sheetViews>
    <sheetView workbookViewId="0">
      <selection activeCell="K37" sqref="K37"/>
    </sheetView>
  </sheetViews>
  <sheetFormatPr defaultRowHeight="14.4" x14ac:dyDescent="0.3"/>
  <cols>
    <col min="1" max="1" width="9" style="10" bestFit="1" customWidth="1"/>
    <col min="2" max="2" width="15" style="10" customWidth="1"/>
    <col min="3" max="3" width="16.77734375" customWidth="1"/>
  </cols>
  <sheetData>
    <row r="1" spans="1:3" x14ac:dyDescent="0.3">
      <c r="A1" s="9" t="s">
        <v>1</v>
      </c>
    </row>
    <row r="3" spans="1:3" x14ac:dyDescent="0.3">
      <c r="A3" s="16" t="s">
        <v>98</v>
      </c>
      <c r="B3" s="12" t="s">
        <v>113</v>
      </c>
    </row>
    <row r="4" spans="1:3" x14ac:dyDescent="0.3">
      <c r="A4" s="17" t="s">
        <v>3</v>
      </c>
      <c r="B4" s="10" t="s">
        <v>99</v>
      </c>
    </row>
    <row r="6" spans="1:3" x14ac:dyDescent="0.3">
      <c r="A6" s="17" t="s">
        <v>79</v>
      </c>
      <c r="B6" s="10" t="s">
        <v>89</v>
      </c>
    </row>
    <row r="8" spans="1:3" ht="27.6" x14ac:dyDescent="0.3">
      <c r="A8" s="13" t="s">
        <v>112</v>
      </c>
      <c r="B8" s="23" t="s">
        <v>4</v>
      </c>
      <c r="C8" s="23" t="s">
        <v>90</v>
      </c>
    </row>
    <row r="9" spans="1:3" x14ac:dyDescent="0.3">
      <c r="A9" s="11">
        <v>1998</v>
      </c>
      <c r="B9" s="32">
        <v>3.0082057112892501E-3</v>
      </c>
      <c r="C9" s="32">
        <v>4.1879079577988101E-3</v>
      </c>
    </row>
    <row r="10" spans="1:3" x14ac:dyDescent="0.3">
      <c r="A10" s="11">
        <v>1999</v>
      </c>
      <c r="B10" s="32">
        <v>2.916853200975299E-3</v>
      </c>
      <c r="C10" s="32">
        <v>3.343225091316928E-3</v>
      </c>
    </row>
    <row r="11" spans="1:3" x14ac:dyDescent="0.3">
      <c r="A11" s="11">
        <v>2000</v>
      </c>
      <c r="B11" s="32">
        <v>3.0165545662536298E-3</v>
      </c>
      <c r="C11" s="32">
        <v>2.9592214199686178E-3</v>
      </c>
    </row>
    <row r="12" spans="1:3" x14ac:dyDescent="0.3">
      <c r="A12" s="11">
        <v>2001</v>
      </c>
      <c r="B12" s="32">
        <v>2.986092513396607E-3</v>
      </c>
      <c r="C12" s="32">
        <v>3.5223492567830724E-3</v>
      </c>
    </row>
    <row r="13" spans="1:3" x14ac:dyDescent="0.3">
      <c r="A13" s="11">
        <v>2002</v>
      </c>
      <c r="B13" s="32">
        <v>3.270521613640831E-3</v>
      </c>
      <c r="C13" s="32">
        <v>4.8320666747667723E-3</v>
      </c>
    </row>
    <row r="14" spans="1:3" x14ac:dyDescent="0.3">
      <c r="A14" s="11">
        <v>2003</v>
      </c>
      <c r="B14" s="32">
        <v>3.3225039412347617E-3</v>
      </c>
      <c r="C14" s="32">
        <v>3.9756118117824282E-3</v>
      </c>
    </row>
    <row r="15" spans="1:3" x14ac:dyDescent="0.3">
      <c r="A15" s="11">
        <v>2004</v>
      </c>
      <c r="B15" s="32">
        <v>3.2414735286671096E-3</v>
      </c>
      <c r="C15" s="32">
        <v>4.1485077411329736E-3</v>
      </c>
    </row>
    <row r="16" spans="1:3" x14ac:dyDescent="0.3">
      <c r="A16" s="11">
        <v>2005</v>
      </c>
      <c r="B16" s="32">
        <v>2.989972148091935E-3</v>
      </c>
      <c r="C16" s="32">
        <v>4.0448131095168613E-3</v>
      </c>
    </row>
    <row r="17" spans="1:3" x14ac:dyDescent="0.3">
      <c r="A17" s="11">
        <v>2006</v>
      </c>
      <c r="B17" s="32">
        <v>2.5012017824592989E-3</v>
      </c>
      <c r="C17" s="32">
        <v>3.4739491300848678E-3</v>
      </c>
    </row>
    <row r="18" spans="1:3" x14ac:dyDescent="0.3">
      <c r="A18" s="11">
        <v>2007</v>
      </c>
      <c r="B18" s="32">
        <v>2.2959853172038695E-3</v>
      </c>
      <c r="C18" s="32">
        <v>3.5047385677443189E-3</v>
      </c>
    </row>
    <row r="19" spans="1:3" x14ac:dyDescent="0.3">
      <c r="A19" s="11">
        <v>2008</v>
      </c>
      <c r="B19" s="32">
        <v>2.0503007622846292E-3</v>
      </c>
      <c r="C19" s="32">
        <v>3.0480193848487413E-3</v>
      </c>
    </row>
    <row r="20" spans="1:3" x14ac:dyDescent="0.3">
      <c r="A20" s="11">
        <v>2009</v>
      </c>
      <c r="B20" s="32">
        <v>2.2452056482781934E-3</v>
      </c>
      <c r="C20" s="32">
        <v>3.0350824089472928E-3</v>
      </c>
    </row>
    <row r="21" spans="1:3" x14ac:dyDescent="0.3">
      <c r="A21" s="11">
        <v>2010</v>
      </c>
      <c r="B21" s="32">
        <v>2.208538196493665E-3</v>
      </c>
      <c r="C21" s="32">
        <v>4.2538450094195962E-3</v>
      </c>
    </row>
    <row r="22" spans="1:3" x14ac:dyDescent="0.3">
      <c r="A22" s="11">
        <v>2011</v>
      </c>
      <c r="B22" s="32">
        <v>2.5831088039812962E-3</v>
      </c>
      <c r="C22" s="32">
        <v>3.4596693626500279E-3</v>
      </c>
    </row>
    <row r="23" spans="1:3" x14ac:dyDescent="0.3">
      <c r="A23" s="11">
        <v>2012</v>
      </c>
      <c r="B23" s="32">
        <v>2.3875877899904602E-3</v>
      </c>
      <c r="C23" s="32">
        <v>3.6748196503932381E-3</v>
      </c>
    </row>
    <row r="24" spans="1:3" x14ac:dyDescent="0.3">
      <c r="A24" s="11">
        <v>2013</v>
      </c>
      <c r="B24" s="32">
        <v>2.34746394550207E-3</v>
      </c>
      <c r="C24" s="32">
        <v>3.4879658121922054E-3</v>
      </c>
    </row>
    <row r="25" spans="1:3" x14ac:dyDescent="0.3">
      <c r="A25" s="11">
        <v>2014</v>
      </c>
      <c r="B25" s="32">
        <v>2.2204139239670453E-3</v>
      </c>
      <c r="C25" s="32">
        <v>3.3511327735127197E-3</v>
      </c>
    </row>
    <row r="26" spans="1:3" x14ac:dyDescent="0.3">
      <c r="A26" s="11">
        <v>2015</v>
      </c>
      <c r="B26" s="32">
        <v>2.553924919860894E-3</v>
      </c>
      <c r="C26" s="32">
        <v>3.3740140645279228E-3</v>
      </c>
    </row>
    <row r="27" spans="1:3" x14ac:dyDescent="0.3">
      <c r="A27" s="11">
        <v>2016</v>
      </c>
      <c r="B27" s="32">
        <v>2.3141129150508755E-3</v>
      </c>
      <c r="C27" s="32">
        <v>3.353199356650868E-3</v>
      </c>
    </row>
    <row r="28" spans="1:3" x14ac:dyDescent="0.3">
      <c r="A28" s="11">
        <v>2017</v>
      </c>
      <c r="B28" s="32">
        <v>2.1963355078086569E-3</v>
      </c>
      <c r="C28" s="32">
        <v>3.1885257736528746E-3</v>
      </c>
    </row>
    <row r="29" spans="1:3" x14ac:dyDescent="0.3">
      <c r="A29" s="11">
        <v>2018</v>
      </c>
      <c r="B29" s="32">
        <v>2.2493658322377632E-3</v>
      </c>
      <c r="C29" s="32">
        <v>3.0826919523116139E-3</v>
      </c>
    </row>
    <row r="30" spans="1:3" x14ac:dyDescent="0.3">
      <c r="A30" s="11">
        <v>2019</v>
      </c>
      <c r="B30" s="32">
        <v>2.1628313783497374E-3</v>
      </c>
      <c r="C30" s="32">
        <v>3.0649540518396952E-3</v>
      </c>
    </row>
    <row r="31" spans="1:3" x14ac:dyDescent="0.3">
      <c r="A31" s="11">
        <v>2020</v>
      </c>
      <c r="B31" s="32">
        <v>2.0388309344626398E-3</v>
      </c>
      <c r="C31" s="32">
        <v>2.7904467093848801E-3</v>
      </c>
    </row>
    <row r="32" spans="1:3" x14ac:dyDescent="0.3">
      <c r="A32" s="11">
        <v>2021</v>
      </c>
      <c r="B32" s="32">
        <v>1.9E-3</v>
      </c>
      <c r="C32" s="32">
        <v>2.7000000000000001E-3</v>
      </c>
    </row>
    <row r="33" spans="1:4" x14ac:dyDescent="0.3">
      <c r="A33" s="11">
        <v>2022</v>
      </c>
      <c r="B33" s="32">
        <v>1.9E-3</v>
      </c>
      <c r="C33" s="32">
        <v>2.5999999999999999E-3</v>
      </c>
    </row>
    <row r="34" spans="1:4" x14ac:dyDescent="0.3">
      <c r="A34" s="11">
        <v>2023</v>
      </c>
      <c r="B34" s="32">
        <v>1.9851260751994945E-3</v>
      </c>
      <c r="C34" s="32">
        <v>2.7304608654563516E-3</v>
      </c>
    </row>
    <row r="35" spans="1:4" x14ac:dyDescent="0.3">
      <c r="A35" s="11">
        <v>2024</v>
      </c>
      <c r="B35" s="32">
        <v>2.1173642968942427E-3</v>
      </c>
      <c r="C35" s="32">
        <v>2.76256877169242E-3</v>
      </c>
      <c r="D35" s="69"/>
    </row>
    <row r="36" spans="1:4" x14ac:dyDescent="0.3">
      <c r="A36" s="11">
        <v>2025</v>
      </c>
      <c r="B36" s="32">
        <v>1.5320028616973677E-3</v>
      </c>
      <c r="C36" s="32">
        <v>1.8045188380038778E-3</v>
      </c>
    </row>
  </sheetData>
  <hyperlinks>
    <hyperlink ref="A1" location="Yfirlit!A1" display="Efnisyfirlit" xr:uid="{68D8B08F-46EE-4278-8245-CED472643AC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1ABF-453A-4536-BBF1-62EB7612FC62}">
  <dimension ref="A1:C19"/>
  <sheetViews>
    <sheetView workbookViewId="0">
      <selection activeCell="G18" sqref="G18"/>
    </sheetView>
  </sheetViews>
  <sheetFormatPr defaultColWidth="9.21875" defaultRowHeight="14.4" x14ac:dyDescent="0.3"/>
  <cols>
    <col min="1" max="1" width="9" style="10" bestFit="1" customWidth="1"/>
    <col min="2" max="2" width="15" style="10" customWidth="1"/>
    <col min="3" max="3" width="16.77734375" customWidth="1"/>
  </cols>
  <sheetData>
    <row r="1" spans="1:3" x14ac:dyDescent="0.3">
      <c r="A1" s="9" t="s">
        <v>1</v>
      </c>
    </row>
    <row r="3" spans="1:3" x14ac:dyDescent="0.3">
      <c r="A3" s="16" t="s">
        <v>230</v>
      </c>
      <c r="B3" s="12" t="s">
        <v>228</v>
      </c>
    </row>
    <row r="4" spans="1:3" x14ac:dyDescent="0.3">
      <c r="A4" s="17" t="s">
        <v>3</v>
      </c>
      <c r="B4" s="10" t="s">
        <v>229</v>
      </c>
    </row>
    <row r="6" spans="1:3" x14ac:dyDescent="0.3">
      <c r="A6" s="17" t="s">
        <v>79</v>
      </c>
      <c r="B6" s="10" t="s">
        <v>89</v>
      </c>
    </row>
    <row r="8" spans="1:3" ht="27.6" x14ac:dyDescent="0.3">
      <c r="A8" s="13" t="s">
        <v>112</v>
      </c>
      <c r="B8" s="23" t="s">
        <v>4</v>
      </c>
      <c r="C8" s="23" t="s">
        <v>90</v>
      </c>
    </row>
    <row r="9" spans="1:3" x14ac:dyDescent="0.3">
      <c r="A9" s="11">
        <v>2016</v>
      </c>
      <c r="B9" s="32">
        <v>4.3169774228525989E-3</v>
      </c>
      <c r="C9" s="32">
        <v>5.7157110167191079E-3</v>
      </c>
    </row>
    <row r="10" spans="1:3" x14ac:dyDescent="0.3">
      <c r="A10" s="11">
        <v>2017</v>
      </c>
      <c r="B10" s="32">
        <v>4.3167206490247641E-3</v>
      </c>
      <c r="C10" s="32">
        <v>5.706022134997428E-3</v>
      </c>
    </row>
    <row r="11" spans="1:3" x14ac:dyDescent="0.3">
      <c r="A11" s="11">
        <v>2018</v>
      </c>
      <c r="B11" s="32">
        <v>4.883369259571657E-3</v>
      </c>
      <c r="C11" s="32">
        <v>5.2341312664451987E-3</v>
      </c>
    </row>
    <row r="12" spans="1:3" x14ac:dyDescent="0.3">
      <c r="A12" s="11">
        <v>2019</v>
      </c>
      <c r="B12" s="32">
        <v>4.7148273772721098E-3</v>
      </c>
      <c r="C12" s="32">
        <v>4.9177122749704269E-3</v>
      </c>
    </row>
    <row r="13" spans="1:3" x14ac:dyDescent="0.3">
      <c r="A13" s="11">
        <v>2020</v>
      </c>
      <c r="B13" s="32">
        <v>4.6997764102851298E-3</v>
      </c>
      <c r="C13" s="32">
        <v>5.2214642860184002E-3</v>
      </c>
    </row>
    <row r="14" spans="1:3" x14ac:dyDescent="0.3">
      <c r="A14" s="11">
        <v>2021</v>
      </c>
      <c r="B14" s="32">
        <v>5.3E-3</v>
      </c>
      <c r="C14" s="32">
        <v>4.8999999999999998E-3</v>
      </c>
    </row>
    <row r="15" spans="1:3" x14ac:dyDescent="0.3">
      <c r="A15" s="11">
        <v>2022</v>
      </c>
      <c r="B15" s="32">
        <v>5.1743778086723053E-3</v>
      </c>
      <c r="C15" s="32">
        <v>4.8922407434074016E-3</v>
      </c>
    </row>
    <row r="16" spans="1:3" x14ac:dyDescent="0.3">
      <c r="A16" s="11">
        <v>2023</v>
      </c>
      <c r="B16" s="32">
        <v>5.6278475986319279E-3</v>
      </c>
      <c r="C16" s="32">
        <v>4.7807930288671493E-3</v>
      </c>
    </row>
    <row r="17" spans="1:3" x14ac:dyDescent="0.3">
      <c r="A17" s="11">
        <v>2024</v>
      </c>
      <c r="B17" s="32">
        <v>5.5419505304925565E-3</v>
      </c>
      <c r="C17" s="32">
        <v>4.7279064642193483E-3</v>
      </c>
    </row>
    <row r="18" spans="1:3" x14ac:dyDescent="0.3">
      <c r="A18" s="11">
        <v>2025</v>
      </c>
      <c r="B18" s="32">
        <v>5.4192153113735101E-3</v>
      </c>
      <c r="C18" s="32">
        <v>4.8282926394423008E-3</v>
      </c>
    </row>
    <row r="19" spans="1:3" x14ac:dyDescent="0.3">
      <c r="A19" s="11"/>
      <c r="B19" s="32"/>
      <c r="C19" s="32"/>
    </row>
  </sheetData>
  <hyperlinks>
    <hyperlink ref="A1" location="Yfirlit!A1" display="Efnisyfirlit" xr:uid="{17EEFA70-A20F-4628-B1EF-C5B0D18999C6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C461-C7B3-42C5-AE67-3693E18856E1}">
  <dimension ref="A1:F127"/>
  <sheetViews>
    <sheetView workbookViewId="0">
      <pane xSplit="1" ySplit="9" topLeftCell="B81" activePane="bottomRight" state="frozen"/>
      <selection pane="topRight" activeCell="B1" sqref="B1"/>
      <selection pane="bottomLeft" activeCell="A10" sqref="A10"/>
      <selection pane="bottomRight" activeCell="A124" sqref="A124:A126"/>
    </sheetView>
  </sheetViews>
  <sheetFormatPr defaultColWidth="9.21875" defaultRowHeight="12" x14ac:dyDescent="0.25"/>
  <cols>
    <col min="1" max="1" width="9.21875" style="10"/>
    <col min="2" max="2" width="12.77734375" style="10" customWidth="1"/>
    <col min="3" max="3" width="14.77734375" style="10" customWidth="1"/>
    <col min="4" max="4" width="2.21875" style="18" customWidth="1"/>
    <col min="5" max="6" width="14.21875" style="10" customWidth="1"/>
    <col min="7" max="16384" width="9.21875" style="10"/>
  </cols>
  <sheetData>
    <row r="1" spans="1:6" x14ac:dyDescent="0.25">
      <c r="A1" s="9" t="s">
        <v>1</v>
      </c>
    </row>
    <row r="3" spans="1:6" s="11" customFormat="1" ht="13.8" x14ac:dyDescent="0.3">
      <c r="A3" s="22" t="s">
        <v>114</v>
      </c>
      <c r="B3" s="12" t="s">
        <v>100</v>
      </c>
      <c r="D3" s="19"/>
    </row>
    <row r="4" spans="1:6" x14ac:dyDescent="0.25">
      <c r="A4" s="17" t="s">
        <v>3</v>
      </c>
      <c r="B4" s="10" t="s">
        <v>327</v>
      </c>
    </row>
    <row r="6" spans="1:6" x14ac:dyDescent="0.25">
      <c r="A6" s="17" t="s">
        <v>8</v>
      </c>
      <c r="B6" s="10" t="s">
        <v>17</v>
      </c>
    </row>
    <row r="8" spans="1:6" ht="15.6" x14ac:dyDescent="0.3">
      <c r="B8" s="77" t="s">
        <v>16</v>
      </c>
      <c r="C8" s="77"/>
      <c r="E8" s="77" t="s">
        <v>18</v>
      </c>
      <c r="F8" s="77"/>
    </row>
    <row r="9" spans="1:6" s="14" customFormat="1" ht="13.8" x14ac:dyDescent="0.3">
      <c r="A9" s="13"/>
      <c r="B9" s="13" t="s">
        <v>101</v>
      </c>
      <c r="C9" s="13" t="s">
        <v>102</v>
      </c>
      <c r="D9" s="20"/>
      <c r="E9" s="13" t="s">
        <v>101</v>
      </c>
      <c r="F9" s="13" t="s">
        <v>102</v>
      </c>
    </row>
    <row r="10" spans="1:6" s="11" customFormat="1" ht="13.8" x14ac:dyDescent="0.3">
      <c r="A10" s="33">
        <v>35520</v>
      </c>
      <c r="B10" s="15">
        <v>39016</v>
      </c>
      <c r="C10" s="15"/>
      <c r="D10" s="19"/>
      <c r="E10" s="15">
        <v>148343.90582959639</v>
      </c>
      <c r="F10" s="15"/>
    </row>
    <row r="11" spans="1:6" s="11" customFormat="1" ht="13.8" x14ac:dyDescent="0.3">
      <c r="A11" s="33">
        <v>35611</v>
      </c>
      <c r="B11" s="15">
        <v>39148</v>
      </c>
      <c r="C11" s="15"/>
      <c r="D11" s="19"/>
      <c r="E11" s="15">
        <v>147686.80978865403</v>
      </c>
      <c r="F11" s="15"/>
    </row>
    <row r="12" spans="1:6" s="11" customFormat="1" ht="13.8" x14ac:dyDescent="0.3">
      <c r="A12" s="33">
        <v>35703</v>
      </c>
      <c r="B12" s="15">
        <v>39581</v>
      </c>
      <c r="C12" s="15"/>
      <c r="D12" s="19"/>
      <c r="E12" s="15">
        <v>148084.89961389959</v>
      </c>
      <c r="F12" s="15"/>
    </row>
    <row r="13" spans="1:6" s="11" customFormat="1" ht="13.8" x14ac:dyDescent="0.3">
      <c r="A13" s="33">
        <v>35795</v>
      </c>
      <c r="B13" s="15">
        <v>38196</v>
      </c>
      <c r="C13" s="15"/>
      <c r="D13" s="19"/>
      <c r="E13" s="15">
        <v>142824.40352811464</v>
      </c>
      <c r="F13" s="15"/>
    </row>
    <row r="14" spans="1:6" s="11" customFormat="1" ht="13.8" x14ac:dyDescent="0.3">
      <c r="A14" s="33">
        <v>35885</v>
      </c>
      <c r="B14" s="15">
        <v>39696</v>
      </c>
      <c r="C14" s="15"/>
      <c r="D14" s="19"/>
      <c r="E14" s="15">
        <v>147377.10344827586</v>
      </c>
      <c r="F14" s="15"/>
    </row>
    <row r="15" spans="1:6" s="11" customFormat="1" ht="13.8" x14ac:dyDescent="0.3">
      <c r="A15" s="33">
        <v>35976</v>
      </c>
      <c r="B15" s="15">
        <v>39837</v>
      </c>
      <c r="C15" s="15"/>
      <c r="D15" s="19"/>
      <c r="E15" s="15">
        <v>146855.63641304345</v>
      </c>
      <c r="F15" s="15"/>
    </row>
    <row r="16" spans="1:6" s="11" customFormat="1" ht="13.8" x14ac:dyDescent="0.3">
      <c r="A16" s="33">
        <v>36068</v>
      </c>
      <c r="B16" s="15">
        <v>40346</v>
      </c>
      <c r="C16" s="15"/>
      <c r="D16" s="19"/>
      <c r="E16" s="15">
        <v>149708.37964989056</v>
      </c>
      <c r="F16" s="15"/>
    </row>
    <row r="17" spans="1:6" s="11" customFormat="1" ht="13.8" x14ac:dyDescent="0.3">
      <c r="A17" s="33">
        <v>36160</v>
      </c>
      <c r="B17" s="15">
        <v>39366</v>
      </c>
      <c r="C17" s="15"/>
      <c r="D17" s="19"/>
      <c r="E17" s="15">
        <v>145356.32988568317</v>
      </c>
      <c r="F17" s="15"/>
    </row>
    <row r="18" spans="1:6" s="11" customFormat="1" ht="13.8" x14ac:dyDescent="0.3">
      <c r="A18" s="33">
        <v>36250</v>
      </c>
      <c r="B18" s="15">
        <v>40092</v>
      </c>
      <c r="C18" s="15"/>
      <c r="D18" s="19"/>
      <c r="E18" s="15">
        <v>146679.63106796113</v>
      </c>
      <c r="F18" s="15"/>
    </row>
    <row r="19" spans="1:6" s="11" customFormat="1" ht="13.8" x14ac:dyDescent="0.3">
      <c r="A19" s="33">
        <v>36341</v>
      </c>
      <c r="B19" s="15">
        <v>41287</v>
      </c>
      <c r="C19" s="15"/>
      <c r="D19" s="19"/>
      <c r="E19" s="15">
        <v>148331.42002118641</v>
      </c>
      <c r="F19" s="15"/>
    </row>
    <row r="20" spans="1:6" s="11" customFormat="1" ht="13.8" x14ac:dyDescent="0.3">
      <c r="A20" s="33">
        <v>36433</v>
      </c>
      <c r="B20" s="15">
        <v>43273</v>
      </c>
      <c r="C20" s="15"/>
      <c r="D20" s="19"/>
      <c r="E20" s="15">
        <v>153034.80656934305</v>
      </c>
      <c r="F20" s="15"/>
    </row>
    <row r="21" spans="1:6" s="11" customFormat="1" ht="13.8" x14ac:dyDescent="0.3">
      <c r="A21" s="33">
        <v>36525</v>
      </c>
      <c r="B21" s="15">
        <v>44462</v>
      </c>
      <c r="C21" s="15"/>
      <c r="D21" s="19"/>
      <c r="E21" s="15">
        <v>155456.57010309276</v>
      </c>
      <c r="F21" s="15"/>
    </row>
    <row r="22" spans="1:6" s="11" customFormat="1" ht="13.8" x14ac:dyDescent="0.3">
      <c r="A22" s="33">
        <v>36616</v>
      </c>
      <c r="B22" s="15">
        <v>46553</v>
      </c>
      <c r="C22" s="15"/>
      <c r="D22" s="19"/>
      <c r="E22" s="15">
        <v>160778.51272912422</v>
      </c>
      <c r="F22" s="15"/>
    </row>
    <row r="23" spans="1:6" s="11" customFormat="1" ht="13.8" x14ac:dyDescent="0.3">
      <c r="A23" s="33">
        <v>36707</v>
      </c>
      <c r="B23" s="15">
        <v>49722</v>
      </c>
      <c r="C23" s="15"/>
      <c r="D23" s="19"/>
      <c r="E23" s="15">
        <v>169394.43797086889</v>
      </c>
      <c r="F23" s="15"/>
    </row>
    <row r="24" spans="1:6" s="11" customFormat="1" ht="13.8" x14ac:dyDescent="0.3">
      <c r="A24" s="33">
        <v>36799</v>
      </c>
      <c r="B24" s="15">
        <v>52962</v>
      </c>
      <c r="C24" s="15"/>
      <c r="D24" s="19"/>
      <c r="E24" s="15">
        <v>180070.79999999996</v>
      </c>
      <c r="F24" s="15"/>
    </row>
    <row r="25" spans="1:6" s="11" customFormat="1" ht="13.8" x14ac:dyDescent="0.3">
      <c r="A25" s="33">
        <v>36891</v>
      </c>
      <c r="B25" s="15">
        <v>55942</v>
      </c>
      <c r="C25" s="15"/>
      <c r="D25" s="19"/>
      <c r="E25" s="15">
        <v>187755.85650667985</v>
      </c>
      <c r="F25" s="15"/>
    </row>
    <row r="26" spans="1:6" s="11" customFormat="1" ht="13.8" x14ac:dyDescent="0.3">
      <c r="A26" s="33">
        <v>36981</v>
      </c>
      <c r="B26" s="15">
        <v>60012</v>
      </c>
      <c r="C26" s="15"/>
      <c r="D26" s="19"/>
      <c r="E26" s="15">
        <v>199539.89999999997</v>
      </c>
      <c r="F26" s="15"/>
    </row>
    <row r="27" spans="1:6" s="11" customFormat="1" ht="13.8" x14ac:dyDescent="0.3">
      <c r="A27" s="33">
        <v>37072</v>
      </c>
      <c r="B27" s="15">
        <v>65697</v>
      </c>
      <c r="C27" s="15"/>
      <c r="D27" s="19"/>
      <c r="E27" s="15">
        <v>209606.18579492002</v>
      </c>
      <c r="F27" s="15"/>
    </row>
    <row r="28" spans="1:6" s="11" customFormat="1" ht="13.8" x14ac:dyDescent="0.3">
      <c r="A28" s="33">
        <v>37164</v>
      </c>
      <c r="B28" s="15">
        <v>70004</v>
      </c>
      <c r="C28" s="15"/>
      <c r="D28" s="19"/>
      <c r="E28" s="15">
        <v>219527.10679611648</v>
      </c>
      <c r="F28" s="15"/>
    </row>
    <row r="29" spans="1:6" s="11" customFormat="1" ht="13.8" x14ac:dyDescent="0.3">
      <c r="A29" s="33">
        <v>37256</v>
      </c>
      <c r="B29" s="15">
        <v>71395</v>
      </c>
      <c r="C29" s="15"/>
      <c r="D29" s="19"/>
      <c r="E29" s="15">
        <v>220625.18678815491</v>
      </c>
      <c r="F29" s="15"/>
    </row>
    <row r="30" spans="1:6" s="11" customFormat="1" ht="13.8" x14ac:dyDescent="0.3">
      <c r="A30" s="33">
        <v>37346</v>
      </c>
      <c r="B30" s="15">
        <v>75819</v>
      </c>
      <c r="C30" s="15"/>
      <c r="D30" s="19"/>
      <c r="E30" s="15">
        <v>231866.67132551846</v>
      </c>
      <c r="F30" s="15"/>
    </row>
    <row r="31" spans="1:6" ht="13.8" x14ac:dyDescent="0.3">
      <c r="A31" s="33">
        <v>37437</v>
      </c>
      <c r="B31" s="15">
        <v>78822.999844200007</v>
      </c>
      <c r="C31" s="15"/>
      <c r="E31" s="15">
        <v>239971.45778420492</v>
      </c>
      <c r="F31" s="15"/>
    </row>
    <row r="32" spans="1:6" ht="13.8" x14ac:dyDescent="0.3">
      <c r="A32" s="33">
        <v>37529</v>
      </c>
      <c r="B32" s="15">
        <v>82031.000119699995</v>
      </c>
      <c r="C32" s="15"/>
      <c r="E32" s="15">
        <v>249625.96402508975</v>
      </c>
      <c r="F32" s="15"/>
    </row>
    <row r="33" spans="1:6" ht="13.8" x14ac:dyDescent="0.3">
      <c r="A33" s="33">
        <v>37621</v>
      </c>
      <c r="B33" s="15">
        <v>83455.112221999996</v>
      </c>
      <c r="C33" s="15"/>
      <c r="E33" s="15">
        <v>252825.38017053413</v>
      </c>
      <c r="F33" s="15"/>
    </row>
    <row r="34" spans="1:6" ht="13.8" x14ac:dyDescent="0.3">
      <c r="A34" s="33">
        <v>37711</v>
      </c>
      <c r="B34" s="15">
        <v>85360.535243299993</v>
      </c>
      <c r="C34" s="15"/>
      <c r="E34" s="15">
        <v>255403.84232699775</v>
      </c>
      <c r="F34" s="15"/>
    </row>
    <row r="35" spans="1:6" ht="13.8" x14ac:dyDescent="0.3">
      <c r="A35" s="33">
        <v>37802</v>
      </c>
      <c r="B35" s="15">
        <v>86803.0474522</v>
      </c>
      <c r="C35" s="15"/>
      <c r="E35" s="15">
        <v>259605.41043574628</v>
      </c>
      <c r="F35" s="15"/>
    </row>
    <row r="36" spans="1:6" ht="13.8" x14ac:dyDescent="0.3">
      <c r="A36" s="33">
        <v>37894</v>
      </c>
      <c r="B36" s="15">
        <v>88666.871800299996</v>
      </c>
      <c r="C36" s="15"/>
      <c r="E36" s="15">
        <v>263899.68908356066</v>
      </c>
      <c r="F36" s="15"/>
    </row>
    <row r="37" spans="1:6" ht="13.8" x14ac:dyDescent="0.3">
      <c r="A37" s="33">
        <v>37986</v>
      </c>
      <c r="B37" s="15">
        <v>90825.805382999999</v>
      </c>
      <c r="C37" s="15"/>
      <c r="E37" s="15">
        <v>267857.1469186474</v>
      </c>
      <c r="F37" s="15"/>
    </row>
    <row r="38" spans="1:6" ht="13.8" x14ac:dyDescent="0.3">
      <c r="A38" s="33">
        <v>38077</v>
      </c>
      <c r="B38" s="15">
        <v>92010.226108999996</v>
      </c>
      <c r="C38" s="15"/>
      <c r="E38" s="15">
        <v>270526.81564687775</v>
      </c>
      <c r="F38" s="15"/>
    </row>
    <row r="39" spans="1:6" ht="13.8" x14ac:dyDescent="0.3">
      <c r="A39" s="33">
        <v>38168</v>
      </c>
      <c r="B39" s="15">
        <v>94622.277460999991</v>
      </c>
      <c r="C39" s="15"/>
      <c r="E39" s="15">
        <v>272305.00976578827</v>
      </c>
      <c r="F39" s="15"/>
    </row>
    <row r="40" spans="1:6" ht="13.8" x14ac:dyDescent="0.3">
      <c r="A40" s="33">
        <v>38260</v>
      </c>
      <c r="B40" s="15">
        <v>93080.605339999995</v>
      </c>
      <c r="C40" s="15"/>
      <c r="E40" s="15">
        <v>267982.06537403225</v>
      </c>
      <c r="F40" s="15"/>
    </row>
    <row r="41" spans="1:6" ht="13.8" x14ac:dyDescent="0.3">
      <c r="A41" s="33">
        <v>38352</v>
      </c>
      <c r="B41" s="15">
        <v>86825.508574000007</v>
      </c>
      <c r="C41" s="15"/>
      <c r="E41" s="15">
        <v>246417.33249265354</v>
      </c>
      <c r="F41" s="15"/>
    </row>
    <row r="42" spans="1:6" ht="13.8" x14ac:dyDescent="0.3">
      <c r="A42" s="33">
        <v>38442</v>
      </c>
      <c r="B42" s="15">
        <v>88534.660283999998</v>
      </c>
      <c r="C42" s="15"/>
      <c r="E42" s="15">
        <v>248666.91540636521</v>
      </c>
      <c r="F42" s="15"/>
    </row>
    <row r="43" spans="1:6" ht="13.8" x14ac:dyDescent="0.3">
      <c r="A43" s="33">
        <v>38533</v>
      </c>
      <c r="B43" s="15">
        <v>89482.86456799999</v>
      </c>
      <c r="C43" s="15"/>
      <c r="E43" s="15">
        <v>250396.97622307917</v>
      </c>
      <c r="F43" s="15"/>
    </row>
    <row r="44" spans="1:6" ht="13.8" x14ac:dyDescent="0.3">
      <c r="A44" s="33">
        <v>38625</v>
      </c>
      <c r="B44" s="15">
        <v>91362.240014999988</v>
      </c>
      <c r="C44" s="15"/>
      <c r="E44" s="15">
        <v>250996.38477996958</v>
      </c>
      <c r="F44" s="15"/>
    </row>
    <row r="45" spans="1:6" ht="13.8" x14ac:dyDescent="0.3">
      <c r="A45" s="33">
        <v>38717</v>
      </c>
      <c r="B45" s="15">
        <v>92505.199361999999</v>
      </c>
      <c r="C45" s="15"/>
      <c r="E45" s="15">
        <v>252094.32192545035</v>
      </c>
      <c r="F45" s="15"/>
    </row>
    <row r="46" spans="1:6" ht="13.8" x14ac:dyDescent="0.3">
      <c r="A46" s="33">
        <v>38807</v>
      </c>
      <c r="B46" s="15">
        <v>96860.561568000005</v>
      </c>
      <c r="C46" s="15"/>
      <c r="E46" s="15">
        <v>260406.33734274434</v>
      </c>
      <c r="F46" s="15"/>
    </row>
    <row r="47" spans="1:6" ht="13.8" x14ac:dyDescent="0.3">
      <c r="A47" s="33">
        <v>38898</v>
      </c>
      <c r="B47" s="15">
        <v>103482.37805399999</v>
      </c>
      <c r="C47" s="15"/>
      <c r="E47" s="15">
        <v>268011.06160377315</v>
      </c>
      <c r="F47" s="15"/>
    </row>
    <row r="48" spans="1:6" ht="13.8" x14ac:dyDescent="0.3">
      <c r="A48" s="33">
        <v>38990</v>
      </c>
      <c r="B48" s="15">
        <v>107410.27282300001</v>
      </c>
      <c r="C48" s="15"/>
      <c r="E48" s="15">
        <v>274308.68996928044</v>
      </c>
      <c r="F48" s="15"/>
    </row>
    <row r="49" spans="1:6" ht="13.8" x14ac:dyDescent="0.3">
      <c r="A49" s="33">
        <v>39082</v>
      </c>
      <c r="B49" s="15">
        <v>109176.951957</v>
      </c>
      <c r="C49" s="15"/>
      <c r="E49" s="15">
        <v>278192.06052754732</v>
      </c>
      <c r="F49" s="15"/>
    </row>
    <row r="50" spans="1:6" ht="13.8" x14ac:dyDescent="0.3">
      <c r="A50" s="33">
        <v>39172</v>
      </c>
      <c r="B50" s="15">
        <v>112026.786418</v>
      </c>
      <c r="C50" s="15"/>
      <c r="E50" s="15">
        <v>284491.83537000895</v>
      </c>
      <c r="F50" s="15"/>
    </row>
    <row r="51" spans="1:6" ht="13.8" x14ac:dyDescent="0.3">
      <c r="A51" s="33">
        <v>39263</v>
      </c>
      <c r="B51" s="15">
        <v>116206.20853699997</v>
      </c>
      <c r="C51" s="15"/>
      <c r="E51" s="15">
        <v>289363.69768960011</v>
      </c>
      <c r="F51" s="15"/>
    </row>
    <row r="52" spans="1:6" ht="13.8" x14ac:dyDescent="0.3">
      <c r="A52" s="33">
        <v>39355</v>
      </c>
      <c r="B52" s="15">
        <v>123743.49028699999</v>
      </c>
      <c r="C52" s="15"/>
      <c r="E52" s="15">
        <v>303343.72772559483</v>
      </c>
      <c r="F52" s="15"/>
    </row>
    <row r="53" spans="1:6" ht="13.8" x14ac:dyDescent="0.3">
      <c r="A53" s="33">
        <v>39447</v>
      </c>
      <c r="B53" s="15">
        <v>129707.865809</v>
      </c>
      <c r="C53" s="15"/>
      <c r="E53" s="15">
        <v>312210.23909951985</v>
      </c>
      <c r="F53" s="15"/>
    </row>
    <row r="54" spans="1:6" ht="13.8" x14ac:dyDescent="0.3">
      <c r="A54" s="33">
        <v>39538</v>
      </c>
      <c r="B54" s="15">
        <v>133779.467703</v>
      </c>
      <c r="C54" s="15"/>
      <c r="E54" s="15">
        <v>312474.56247570558</v>
      </c>
      <c r="F54" s="15"/>
    </row>
    <row r="55" spans="1:6" ht="13.8" x14ac:dyDescent="0.3">
      <c r="A55" s="33">
        <v>39629</v>
      </c>
      <c r="B55" s="15">
        <v>147472.45087299999</v>
      </c>
      <c r="C55" s="15"/>
      <c r="E55" s="15">
        <v>325726.35437041963</v>
      </c>
      <c r="F55" s="15"/>
    </row>
    <row r="56" spans="1:6" ht="13.8" x14ac:dyDescent="0.3">
      <c r="A56" s="33">
        <v>39721</v>
      </c>
      <c r="B56" s="15">
        <v>155957.68715300001</v>
      </c>
      <c r="C56" s="15"/>
      <c r="E56" s="15">
        <v>335296.66940057016</v>
      </c>
      <c r="F56" s="15"/>
    </row>
    <row r="57" spans="1:6" ht="13.8" x14ac:dyDescent="0.3">
      <c r="A57" s="33">
        <v>39813</v>
      </c>
      <c r="B57" s="15">
        <v>163282.24569499999</v>
      </c>
      <c r="C57" s="15"/>
      <c r="E57" s="15">
        <v>332695.54597452236</v>
      </c>
      <c r="F57" s="15"/>
    </row>
    <row r="58" spans="1:6" ht="13.8" x14ac:dyDescent="0.3">
      <c r="A58" s="33">
        <v>39903</v>
      </c>
      <c r="B58" s="15">
        <v>168288.22468661371</v>
      </c>
      <c r="C58" s="15"/>
      <c r="E58" s="15">
        <v>341255.31481294491</v>
      </c>
      <c r="F58" s="15"/>
    </row>
    <row r="59" spans="1:6" ht="13.8" x14ac:dyDescent="0.3">
      <c r="A59" s="33">
        <v>39994</v>
      </c>
      <c r="B59" s="15">
        <v>170496.80452745099</v>
      </c>
      <c r="C59" s="15"/>
      <c r="E59" s="15">
        <v>335698.06244113209</v>
      </c>
      <c r="F59" s="15"/>
    </row>
    <row r="60" spans="1:6" ht="13.8" x14ac:dyDescent="0.3">
      <c r="A60" s="33">
        <v>40086</v>
      </c>
      <c r="B60" s="15">
        <v>173225.38910485181</v>
      </c>
      <c r="C60" s="15"/>
      <c r="E60" s="15">
        <v>336094.9125566961</v>
      </c>
      <c r="F60" s="15"/>
    </row>
    <row r="61" spans="1:6" ht="13.8" x14ac:dyDescent="0.3">
      <c r="A61" s="33">
        <v>40178</v>
      </c>
      <c r="B61" s="15">
        <v>174436.06630362174</v>
      </c>
      <c r="C61" s="15"/>
      <c r="E61" s="15">
        <v>330595.09296939545</v>
      </c>
      <c r="F61" s="15"/>
    </row>
    <row r="62" spans="1:6" ht="13.8" x14ac:dyDescent="0.3">
      <c r="A62" s="33">
        <v>40268</v>
      </c>
      <c r="B62" s="15">
        <v>176270.02928660237</v>
      </c>
      <c r="C62" s="15"/>
      <c r="E62" s="15">
        <v>329468.06521108403</v>
      </c>
      <c r="F62" s="15"/>
    </row>
    <row r="63" spans="1:6" ht="13.8" x14ac:dyDescent="0.3">
      <c r="A63" s="33">
        <v>40359</v>
      </c>
      <c r="B63" s="15">
        <v>177262.53316611104</v>
      </c>
      <c r="C63" s="15"/>
      <c r="E63" s="15">
        <v>330231.18991093955</v>
      </c>
      <c r="F63" s="15"/>
    </row>
    <row r="64" spans="1:6" ht="13.8" x14ac:dyDescent="0.3">
      <c r="A64" s="33">
        <v>40451</v>
      </c>
      <c r="B64" s="15">
        <v>175126.05522501373</v>
      </c>
      <c r="C64" s="15"/>
      <c r="E64" s="15">
        <v>327600.67087459128</v>
      </c>
      <c r="F64" s="15"/>
    </row>
    <row r="65" spans="1:6" ht="13.8" x14ac:dyDescent="0.3">
      <c r="A65" s="33">
        <v>40543</v>
      </c>
      <c r="B65" s="15">
        <v>171889.33178199999</v>
      </c>
      <c r="C65" s="15"/>
      <c r="E65" s="15">
        <v>317950.73288173054</v>
      </c>
      <c r="F65" s="15"/>
    </row>
    <row r="66" spans="1:6" ht="13.8" x14ac:dyDescent="0.3">
      <c r="A66" s="33">
        <v>40633</v>
      </c>
      <c r="B66" s="15">
        <v>172393.6505350433</v>
      </c>
      <c r="C66" s="15"/>
      <c r="E66" s="15">
        <v>315017.81561939622</v>
      </c>
      <c r="F66" s="15"/>
    </row>
    <row r="67" spans="1:6" ht="13.8" x14ac:dyDescent="0.3">
      <c r="A67" s="33">
        <v>40724</v>
      </c>
      <c r="B67" s="15">
        <v>176555.03592920752</v>
      </c>
      <c r="C67" s="15"/>
      <c r="E67" s="15">
        <v>315565.95749876538</v>
      </c>
      <c r="F67" s="15"/>
    </row>
    <row r="68" spans="1:6" ht="13.8" x14ac:dyDescent="0.3">
      <c r="A68" s="33">
        <v>40816</v>
      </c>
      <c r="B68" s="15">
        <v>183325.94250666993</v>
      </c>
      <c r="C68" s="15"/>
      <c r="E68" s="15">
        <v>324419.48030856822</v>
      </c>
      <c r="F68" s="15"/>
    </row>
    <row r="69" spans="1:6" ht="13.8" x14ac:dyDescent="0.3">
      <c r="A69" s="33">
        <v>40908</v>
      </c>
      <c r="B69" s="15">
        <v>181351.88820300001</v>
      </c>
      <c r="C69" s="15"/>
      <c r="E69" s="15">
        <v>318681.31028003857</v>
      </c>
      <c r="F69" s="15"/>
    </row>
    <row r="70" spans="1:6" ht="13.8" x14ac:dyDescent="0.3">
      <c r="A70" s="33">
        <v>40999</v>
      </c>
      <c r="B70" s="15">
        <v>181312.19519741996</v>
      </c>
      <c r="C70" s="15"/>
      <c r="E70" s="15">
        <v>311273.25234727905</v>
      </c>
      <c r="F70" s="15"/>
    </row>
    <row r="71" spans="1:6" ht="13.8" x14ac:dyDescent="0.3">
      <c r="A71" s="33">
        <v>41090</v>
      </c>
      <c r="B71" s="15">
        <v>181628.20627616</v>
      </c>
      <c r="C71" s="15"/>
      <c r="E71" s="15">
        <v>307919.05103004078</v>
      </c>
      <c r="F71" s="15"/>
    </row>
    <row r="72" spans="1:6" ht="13.8" x14ac:dyDescent="0.3">
      <c r="A72" s="33">
        <v>41182</v>
      </c>
      <c r="B72" s="15">
        <v>179136.17996463997</v>
      </c>
      <c r="C72" s="15"/>
      <c r="E72" s="15">
        <v>304074.2514264647</v>
      </c>
      <c r="F72" s="15"/>
    </row>
    <row r="73" spans="1:6" ht="13.8" x14ac:dyDescent="0.3">
      <c r="A73" s="33">
        <v>41274</v>
      </c>
      <c r="B73" s="15">
        <v>180939.27976599999</v>
      </c>
      <c r="C73" s="15"/>
      <c r="E73" s="15">
        <v>305149.46162426105</v>
      </c>
      <c r="F73" s="15"/>
    </row>
    <row r="74" spans="1:6" ht="13.8" x14ac:dyDescent="0.3">
      <c r="A74" s="33">
        <v>41364</v>
      </c>
      <c r="B74" s="15">
        <v>182690.55732592996</v>
      </c>
      <c r="C74" s="15"/>
      <c r="E74" s="15">
        <v>301726.3331730662</v>
      </c>
      <c r="F74" s="15"/>
    </row>
    <row r="75" spans="1:6" ht="13.8" x14ac:dyDescent="0.3">
      <c r="A75" s="33">
        <v>41455</v>
      </c>
      <c r="B75" s="15">
        <v>182056.85549832002</v>
      </c>
      <c r="C75" s="15"/>
      <c r="E75" s="15">
        <v>298643.68823339895</v>
      </c>
      <c r="F75" s="15"/>
    </row>
    <row r="76" spans="1:6" ht="13.8" x14ac:dyDescent="0.3">
      <c r="A76" s="33">
        <v>41547</v>
      </c>
      <c r="B76" s="15">
        <v>182189.62062316999</v>
      </c>
      <c r="C76" s="15"/>
      <c r="E76" s="15">
        <v>297637.81230418157</v>
      </c>
      <c r="F76" s="15"/>
    </row>
    <row r="77" spans="1:6" ht="13.8" x14ac:dyDescent="0.3">
      <c r="A77" s="33">
        <v>41639</v>
      </c>
      <c r="B77" s="15">
        <v>181542.63701539996</v>
      </c>
      <c r="C77" s="15"/>
      <c r="E77" s="15">
        <v>293961.25731092336</v>
      </c>
      <c r="F77" s="15"/>
    </row>
    <row r="78" spans="1:6" ht="13.8" x14ac:dyDescent="0.3">
      <c r="A78" s="33">
        <v>41729</v>
      </c>
      <c r="B78" s="15">
        <v>180700.24256240999</v>
      </c>
      <c r="C78" s="15"/>
      <c r="E78" s="15">
        <v>292039.49137498852</v>
      </c>
      <c r="F78" s="15"/>
    </row>
    <row r="79" spans="1:6" ht="13.8" x14ac:dyDescent="0.3">
      <c r="A79" s="33">
        <v>41820</v>
      </c>
      <c r="B79" s="15">
        <v>180768.27508148004</v>
      </c>
      <c r="C79" s="15"/>
      <c r="E79" s="15">
        <v>290007.38171184459</v>
      </c>
      <c r="F79" s="15"/>
    </row>
    <row r="80" spans="1:6" ht="13.8" x14ac:dyDescent="0.3">
      <c r="A80" s="33">
        <v>41912</v>
      </c>
      <c r="B80" s="15">
        <v>179766.40149294</v>
      </c>
      <c r="C80" s="15"/>
      <c r="E80" s="15">
        <v>288536.55970814289</v>
      </c>
      <c r="F80" s="15"/>
    </row>
    <row r="81" spans="1:6" ht="13.8" x14ac:dyDescent="0.3">
      <c r="A81" s="33">
        <v>42004</v>
      </c>
      <c r="B81" s="15">
        <v>175926.984956</v>
      </c>
      <c r="C81" s="15"/>
      <c r="E81" s="15">
        <v>282574.64810716268</v>
      </c>
      <c r="F81" s="15"/>
    </row>
    <row r="82" spans="1:6" ht="13.8" x14ac:dyDescent="0.3">
      <c r="A82" s="33">
        <v>42094</v>
      </c>
      <c r="B82" s="15">
        <v>171007.16114905998</v>
      </c>
      <c r="C82" s="15"/>
      <c r="E82" s="15">
        <v>272031.32600236253</v>
      </c>
      <c r="F82" s="15"/>
    </row>
    <row r="83" spans="1:6" ht="13.8" x14ac:dyDescent="0.3">
      <c r="A83" s="33">
        <v>42185</v>
      </c>
      <c r="B83" s="15">
        <v>169385.05157207997</v>
      </c>
      <c r="C83" s="15"/>
      <c r="E83" s="15">
        <v>267630.74885008583</v>
      </c>
      <c r="F83" s="15"/>
    </row>
    <row r="84" spans="1:6" ht="13.8" x14ac:dyDescent="0.3">
      <c r="A84" s="33">
        <v>42277</v>
      </c>
      <c r="B84" s="15">
        <v>170266.15137183</v>
      </c>
      <c r="C84" s="15"/>
      <c r="E84" s="15">
        <v>268210.70709594118</v>
      </c>
      <c r="F84" s="15"/>
    </row>
    <row r="85" spans="1:6" ht="13.8" x14ac:dyDescent="0.3">
      <c r="A85" s="51">
        <v>42369</v>
      </c>
      <c r="B85" s="15">
        <v>170919.39677499997</v>
      </c>
      <c r="C85" s="15">
        <v>1562.436457</v>
      </c>
      <c r="D85" s="19"/>
      <c r="E85" s="15">
        <v>269114.73266592959</v>
      </c>
      <c r="F85" s="15">
        <v>2460.0757864045959</v>
      </c>
    </row>
    <row r="86" spans="1:6" ht="13.8" x14ac:dyDescent="0.3">
      <c r="A86" s="51">
        <v>42460</v>
      </c>
      <c r="B86" s="15">
        <v>175294.48394199996</v>
      </c>
      <c r="C86" s="15">
        <v>5776.8082050000003</v>
      </c>
      <c r="D86" s="19"/>
      <c r="E86" s="15">
        <v>274727.93081760296</v>
      </c>
      <c r="F86" s="15">
        <v>9053.6252436494906</v>
      </c>
    </row>
    <row r="87" spans="1:6" ht="13.8" x14ac:dyDescent="0.3">
      <c r="A87" s="51">
        <v>42551</v>
      </c>
      <c r="B87" s="15">
        <v>188151.16142400005</v>
      </c>
      <c r="C87" s="15">
        <v>11271.804141900002</v>
      </c>
      <c r="D87" s="19"/>
      <c r="E87" s="15">
        <v>292511.87896836858</v>
      </c>
      <c r="F87" s="15">
        <v>17523.870615289412</v>
      </c>
    </row>
    <row r="88" spans="1:6" ht="13.8" x14ac:dyDescent="0.3">
      <c r="A88" s="51">
        <v>42643</v>
      </c>
      <c r="B88" s="15">
        <v>200753.22230300002</v>
      </c>
      <c r="C88" s="15">
        <v>15730.076408000001</v>
      </c>
      <c r="D88" s="19"/>
      <c r="E88" s="15">
        <v>310537.99472776486</v>
      </c>
      <c r="F88" s="15">
        <v>24332.293791439908</v>
      </c>
    </row>
    <row r="89" spans="1:6" ht="13.8" x14ac:dyDescent="0.3">
      <c r="A89" s="51">
        <v>42735</v>
      </c>
      <c r="B89" s="15">
        <v>215707.14589600003</v>
      </c>
      <c r="C89" s="15">
        <v>20015.333061999998</v>
      </c>
      <c r="D89" s="19"/>
      <c r="E89" s="15">
        <v>333289.65162017499</v>
      </c>
      <c r="F89" s="15">
        <v>30925.741266411384</v>
      </c>
    </row>
    <row r="90" spans="1:6" ht="13.8" x14ac:dyDescent="0.3">
      <c r="A90" s="51">
        <v>42825</v>
      </c>
      <c r="B90" s="15">
        <v>229614.49075699999</v>
      </c>
      <c r="C90" s="15">
        <v>27412.115968999999</v>
      </c>
      <c r="D90" s="19"/>
      <c r="E90" s="15">
        <v>354052.07792787702</v>
      </c>
      <c r="F90" s="15">
        <v>42267.875112008864</v>
      </c>
    </row>
    <row r="91" spans="1:6" ht="13.8" x14ac:dyDescent="0.3">
      <c r="A91" s="51">
        <v>42916</v>
      </c>
      <c r="B91" s="15">
        <v>247544.53641900004</v>
      </c>
      <c r="C91" s="15">
        <v>34231.319451000003</v>
      </c>
      <c r="D91" s="19"/>
      <c r="E91" s="15">
        <v>379028.12427315512</v>
      </c>
      <c r="F91" s="15">
        <v>52413.327276779462</v>
      </c>
    </row>
    <row r="92" spans="1:6" ht="13.8" x14ac:dyDescent="0.3">
      <c r="A92" s="51">
        <v>43008</v>
      </c>
      <c r="B92" s="15">
        <v>265202.51762200001</v>
      </c>
      <c r="C92" s="15">
        <v>39853.808314000002</v>
      </c>
      <c r="D92" s="19"/>
      <c r="E92" s="15">
        <v>404603.84098741022</v>
      </c>
      <c r="F92" s="15">
        <v>60802.604991871791</v>
      </c>
    </row>
    <row r="93" spans="1:6" ht="13.8" x14ac:dyDescent="0.3">
      <c r="A93" s="51">
        <v>43100</v>
      </c>
      <c r="B93" s="15">
        <v>276969.40555399994</v>
      </c>
      <c r="C93" s="15">
        <v>51445.237136000011</v>
      </c>
      <c r="D93" s="19"/>
      <c r="E93" s="15">
        <v>420099.16768174898</v>
      </c>
      <c r="F93" s="15">
        <v>78030.644788347068</v>
      </c>
    </row>
    <row r="94" spans="1:6" ht="13.8" x14ac:dyDescent="0.3">
      <c r="A94" s="51">
        <v>43190</v>
      </c>
      <c r="B94" s="15">
        <v>293847.01534099993</v>
      </c>
      <c r="C94" s="15">
        <v>56089.300822000005</v>
      </c>
      <c r="D94" s="19"/>
      <c r="E94" s="15">
        <v>440965.55421637226</v>
      </c>
      <c r="F94" s="15">
        <v>84171.178645050008</v>
      </c>
    </row>
    <row r="95" spans="1:6" ht="13.8" x14ac:dyDescent="0.3">
      <c r="A95" s="51">
        <v>43281</v>
      </c>
      <c r="B95" s="15">
        <v>311845.90839900001</v>
      </c>
      <c r="C95" s="15">
        <v>62407.704451000012</v>
      </c>
      <c r="D95" s="19"/>
      <c r="E95" s="15">
        <v>465299.33934677008</v>
      </c>
      <c r="F95" s="15">
        <v>93117.34696241378</v>
      </c>
    </row>
    <row r="96" spans="1:6" ht="13.8" x14ac:dyDescent="0.3">
      <c r="A96" s="51">
        <v>43373</v>
      </c>
      <c r="B96" s="15">
        <v>334831.31915800006</v>
      </c>
      <c r="C96" s="15">
        <v>69683.566962000012</v>
      </c>
      <c r="D96" s="19"/>
      <c r="E96" s="15">
        <v>497189.32527336123</v>
      </c>
      <c r="F96" s="15">
        <v>103472.77467233932</v>
      </c>
    </row>
    <row r="97" spans="1:6" ht="13.8" x14ac:dyDescent="0.3">
      <c r="A97" s="51">
        <v>43465</v>
      </c>
      <c r="B97" s="15">
        <v>345028.11299600004</v>
      </c>
      <c r="C97" s="15">
        <v>79356.429310000007</v>
      </c>
      <c r="D97" s="19"/>
      <c r="E97" s="15">
        <v>504489.26286955556</v>
      </c>
      <c r="F97" s="15">
        <v>116032.47682899979</v>
      </c>
    </row>
    <row r="98" spans="1:6" ht="13.8" x14ac:dyDescent="0.3">
      <c r="A98" s="51">
        <v>43555</v>
      </c>
      <c r="B98" s="15">
        <v>355062.142712</v>
      </c>
      <c r="C98" s="15">
        <v>89706.29234700001</v>
      </c>
      <c r="D98" s="19"/>
      <c r="E98" s="15">
        <v>517598.64904695802</v>
      </c>
      <c r="F98" s="15">
        <v>130771.0683407911</v>
      </c>
    </row>
    <row r="99" spans="1:6" ht="13.8" x14ac:dyDescent="0.3">
      <c r="A99" s="51">
        <v>43646</v>
      </c>
      <c r="B99" s="15">
        <v>368444.75861699996</v>
      </c>
      <c r="C99" s="15">
        <v>97245.320134999987</v>
      </c>
      <c r="D99" s="19"/>
      <c r="E99" s="15">
        <v>531962.70704536198</v>
      </c>
      <c r="F99" s="15">
        <v>140403.36451164426</v>
      </c>
    </row>
    <row r="100" spans="1:6" ht="13.8" x14ac:dyDescent="0.3">
      <c r="A100" s="51">
        <v>43738</v>
      </c>
      <c r="B100" s="15">
        <v>381791.52678499999</v>
      </c>
      <c r="C100" s="15">
        <v>103957.45499099999</v>
      </c>
      <c r="D100" s="19"/>
      <c r="E100" s="15">
        <v>550412.73670194577</v>
      </c>
      <c r="F100" s="15">
        <v>149871.07698277428</v>
      </c>
    </row>
    <row r="101" spans="1:6" ht="13.8" x14ac:dyDescent="0.3">
      <c r="A101" s="51">
        <v>43830</v>
      </c>
      <c r="B101" s="15">
        <v>401495.53306799999</v>
      </c>
      <c r="C101" s="15">
        <v>117520.73781300001</v>
      </c>
      <c r="D101" s="19"/>
      <c r="E101" s="15">
        <v>575394.92938944511</v>
      </c>
      <c r="F101" s="15">
        <v>168422.38846092945</v>
      </c>
    </row>
    <row r="102" spans="1:6" ht="13.8" x14ac:dyDescent="0.3">
      <c r="A102" s="51">
        <v>43921</v>
      </c>
      <c r="B102" s="15">
        <v>415063.94860899996</v>
      </c>
      <c r="C102" s="15">
        <v>127020.23187699998</v>
      </c>
      <c r="D102" s="19"/>
      <c r="E102" s="15">
        <v>592461.86098797282</v>
      </c>
      <c r="F102" s="15">
        <v>181308.55067796525</v>
      </c>
    </row>
    <row r="103" spans="1:6" ht="13.8" x14ac:dyDescent="0.3">
      <c r="A103" s="51">
        <v>44012</v>
      </c>
      <c r="B103" s="15">
        <v>416720.01855399995</v>
      </c>
      <c r="C103" s="15">
        <v>128321.03879399999</v>
      </c>
      <c r="D103" s="19"/>
      <c r="E103" s="15">
        <v>586190.76853002515</v>
      </c>
      <c r="F103" s="15">
        <v>180506.34718782702</v>
      </c>
    </row>
    <row r="104" spans="1:6" ht="13.8" x14ac:dyDescent="0.3">
      <c r="A104" s="51">
        <v>44104</v>
      </c>
      <c r="B104" s="15">
        <v>403951.252637</v>
      </c>
      <c r="C104" s="15">
        <v>128820.48151000001</v>
      </c>
      <c r="D104" s="19"/>
      <c r="E104" s="15">
        <v>562628.61327243759</v>
      </c>
      <c r="F104" s="15">
        <v>179422.85956516018</v>
      </c>
    </row>
    <row r="105" spans="1:6" ht="13.8" x14ac:dyDescent="0.3">
      <c r="A105" s="51">
        <v>44196</v>
      </c>
      <c r="B105" s="15">
        <v>378812.23402800004</v>
      </c>
      <c r="C105" s="15">
        <v>129217.90241600001</v>
      </c>
      <c r="D105" s="19"/>
      <c r="E105" s="15">
        <v>524063.508752177</v>
      </c>
      <c r="F105" s="15">
        <v>178765.04835564512</v>
      </c>
    </row>
    <row r="106" spans="1:6" ht="13.8" x14ac:dyDescent="0.3">
      <c r="A106" s="51">
        <v>44286</v>
      </c>
      <c r="B106" s="15">
        <v>364093.10762599995</v>
      </c>
      <c r="C106" s="15">
        <v>131504.887296</v>
      </c>
      <c r="D106" s="19"/>
      <c r="E106" s="15">
        <v>498112.85781104426</v>
      </c>
      <c r="F106" s="15">
        <v>179910.78066332554</v>
      </c>
    </row>
    <row r="107" spans="1:6" ht="13.8" x14ac:dyDescent="0.3">
      <c r="A107" s="51">
        <v>44377</v>
      </c>
      <c r="B107" s="15">
        <v>350315.86704500002</v>
      </c>
      <c r="C107" s="15">
        <v>135913.16358399999</v>
      </c>
      <c r="D107" s="19"/>
      <c r="E107" s="15">
        <v>472686.00082877162</v>
      </c>
      <c r="F107" s="15">
        <v>183389.494448035</v>
      </c>
    </row>
    <row r="108" spans="1:6" ht="13.8" x14ac:dyDescent="0.3">
      <c r="A108" s="51">
        <v>44469</v>
      </c>
      <c r="B108" s="15">
        <v>340846.64057199995</v>
      </c>
      <c r="C108" s="15">
        <v>142115.40283100001</v>
      </c>
      <c r="D108" s="19"/>
      <c r="E108" s="15">
        <v>454931.67316014867</v>
      </c>
      <c r="F108" s="15">
        <v>189682.95501823555</v>
      </c>
    </row>
    <row r="109" spans="1:6" ht="13.8" x14ac:dyDescent="0.3">
      <c r="A109" s="51">
        <v>44561</v>
      </c>
      <c r="B109" s="15">
        <v>335647.13786300004</v>
      </c>
      <c r="C109" s="15">
        <v>150515.17829299998</v>
      </c>
      <c r="D109" s="19"/>
      <c r="E109" s="15">
        <v>441819.23852604878</v>
      </c>
      <c r="F109" s="15">
        <v>198126.22828671042</v>
      </c>
    </row>
    <row r="110" spans="1:6" ht="13.8" x14ac:dyDescent="0.3">
      <c r="A110" s="51">
        <v>44651</v>
      </c>
      <c r="B110" s="15">
        <v>333206.06788399996</v>
      </c>
      <c r="C110" s="15">
        <v>167239.21131000001</v>
      </c>
      <c r="D110" s="19"/>
      <c r="E110" s="15">
        <v>427408.61544197652</v>
      </c>
      <c r="F110" s="15">
        <v>214520.34234412445</v>
      </c>
    </row>
    <row r="111" spans="1:6" ht="13.8" x14ac:dyDescent="0.3">
      <c r="A111" s="51">
        <v>44742</v>
      </c>
      <c r="B111" s="15">
        <v>330546.30430600001</v>
      </c>
      <c r="C111" s="15">
        <v>183022.21401199998</v>
      </c>
      <c r="D111" s="19"/>
      <c r="E111" s="15">
        <v>409814.5827284953</v>
      </c>
      <c r="F111" s="15">
        <v>226912.75409310835</v>
      </c>
    </row>
    <row r="112" spans="1:6" ht="13.8" x14ac:dyDescent="0.3">
      <c r="A112" s="51">
        <v>44834</v>
      </c>
      <c r="B112" s="15">
        <v>332788.12456299999</v>
      </c>
      <c r="C112" s="15">
        <v>201303.75158899999</v>
      </c>
      <c r="D112" s="19"/>
      <c r="E112" s="15">
        <v>406281.83025752858</v>
      </c>
      <c r="F112" s="15">
        <v>245760.14165374133</v>
      </c>
    </row>
    <row r="113" spans="1:6" ht="13.8" x14ac:dyDescent="0.3">
      <c r="A113" s="51">
        <v>44926</v>
      </c>
      <c r="B113" s="15">
        <v>336348.54500399996</v>
      </c>
      <c r="C113" s="15">
        <v>211862.483545</v>
      </c>
      <c r="D113" s="19"/>
      <c r="E113" s="15">
        <v>404082.92255794036</v>
      </c>
      <c r="F113" s="15">
        <v>254527.67018875925</v>
      </c>
    </row>
    <row r="114" spans="1:6" ht="13.8" x14ac:dyDescent="0.3">
      <c r="A114" s="51">
        <v>45016</v>
      </c>
      <c r="B114" s="15">
        <v>349867.87602500001</v>
      </c>
      <c r="C114" s="15">
        <v>219196.36904800002</v>
      </c>
      <c r="D114" s="19"/>
      <c r="E114" s="15">
        <v>408671.22491434042</v>
      </c>
      <c r="F114" s="15">
        <v>256037.36374248046</v>
      </c>
    </row>
    <row r="115" spans="1:6" ht="13.8" x14ac:dyDescent="0.3">
      <c r="A115" s="51">
        <v>45107</v>
      </c>
      <c r="B115" s="15">
        <v>363468.39065399993</v>
      </c>
      <c r="C115" s="15">
        <v>227425.230667</v>
      </c>
      <c r="D115" s="19"/>
      <c r="E115" s="15">
        <v>413936.55033681687</v>
      </c>
      <c r="F115" s="15">
        <v>259003.5828768067</v>
      </c>
    </row>
    <row r="116" spans="1:6" ht="13.8" x14ac:dyDescent="0.3">
      <c r="A116" s="51">
        <v>45199</v>
      </c>
      <c r="B116" s="15">
        <v>378181.882216</v>
      </c>
      <c r="C116" s="15">
        <v>230854.01864300002</v>
      </c>
      <c r="D116" s="19"/>
      <c r="E116" s="15">
        <v>427605.88549277012</v>
      </c>
      <c r="F116" s="15">
        <v>261023.97207125672</v>
      </c>
    </row>
    <row r="117" spans="1:6" ht="13.8" x14ac:dyDescent="0.3">
      <c r="A117" s="51">
        <v>45291</v>
      </c>
      <c r="B117" s="15">
        <v>402216</v>
      </c>
      <c r="C117" s="15">
        <v>231002</v>
      </c>
      <c r="D117" s="19"/>
      <c r="E117" s="15">
        <v>448500.92520138086</v>
      </c>
      <c r="F117" s="15">
        <v>257584.5086306099</v>
      </c>
    </row>
    <row r="118" spans="1:6" ht="13.8" x14ac:dyDescent="0.3">
      <c r="A118" s="51">
        <v>45382</v>
      </c>
      <c r="B118" s="15">
        <v>421177</v>
      </c>
      <c r="C118" s="15">
        <v>226193</v>
      </c>
      <c r="D118" s="19"/>
      <c r="E118" s="15">
        <v>460558.37352893758</v>
      </c>
      <c r="F118" s="15">
        <v>247342.75656940188</v>
      </c>
    </row>
    <row r="119" spans="1:6" ht="13.8" x14ac:dyDescent="0.3">
      <c r="A119" s="51">
        <v>45473</v>
      </c>
      <c r="B119" s="15">
        <v>435057</v>
      </c>
      <c r="C119" s="15">
        <v>219207</v>
      </c>
      <c r="D119" s="19"/>
      <c r="E119" s="15">
        <v>468188.42313184193</v>
      </c>
      <c r="F119" s="15">
        <v>235900.53641123275</v>
      </c>
    </row>
    <row r="120" spans="1:6" ht="13.8" x14ac:dyDescent="0.3">
      <c r="A120" s="51">
        <v>45565</v>
      </c>
      <c r="B120" s="15">
        <v>450900</v>
      </c>
      <c r="C120" s="15">
        <v>212022</v>
      </c>
      <c r="D120" s="19"/>
      <c r="E120" s="15">
        <v>483703.09979440144</v>
      </c>
      <c r="F120" s="15">
        <v>227446.65918076862</v>
      </c>
    </row>
    <row r="121" spans="1:6" ht="13.8" x14ac:dyDescent="0.3">
      <c r="A121" s="51">
        <v>45657</v>
      </c>
      <c r="B121" s="15">
        <v>468818</v>
      </c>
      <c r="C121" s="15">
        <v>204718</v>
      </c>
      <c r="D121" s="19"/>
      <c r="E121" s="15">
        <v>499057.20244821085</v>
      </c>
      <c r="F121" s="15">
        <v>217922.5037664783</v>
      </c>
    </row>
    <row r="122" spans="1:6" ht="13.8" x14ac:dyDescent="0.3">
      <c r="A122" s="51">
        <v>45717</v>
      </c>
      <c r="B122" s="15">
        <v>496984</v>
      </c>
      <c r="C122" s="15">
        <v>204846</v>
      </c>
      <c r="E122" s="15">
        <v>523697.75858319085</v>
      </c>
      <c r="F122" s="15">
        <v>215856.8305111076</v>
      </c>
    </row>
    <row r="123" spans="1:6" ht="13.8" x14ac:dyDescent="0.3">
      <c r="A123" s="51">
        <v>45809</v>
      </c>
      <c r="B123" s="15">
        <v>536900</v>
      </c>
      <c r="C123" s="15">
        <v>203264</v>
      </c>
      <c r="E123" s="15">
        <v>554728.51485148515</v>
      </c>
      <c r="F123" s="15">
        <v>210013.6651942117</v>
      </c>
    </row>
    <row r="124" spans="1:6" ht="13.8" x14ac:dyDescent="0.3">
      <c r="A124" s="51">
        <v>45901</v>
      </c>
      <c r="B124" s="15">
        <v>571713</v>
      </c>
      <c r="C124" s="15">
        <v>203995</v>
      </c>
      <c r="E124" s="15">
        <v>589082.37566459063</v>
      </c>
      <c r="F124" s="15">
        <v>210192.63025976002</v>
      </c>
    </row>
    <row r="125" spans="1:6" ht="13.8" x14ac:dyDescent="0.3">
      <c r="A125" s="51">
        <v>45992</v>
      </c>
      <c r="B125" s="15">
        <v>590773</v>
      </c>
      <c r="C125" s="15">
        <v>205595</v>
      </c>
      <c r="E125" s="15">
        <v>601864.41258636233</v>
      </c>
      <c r="F125" s="15">
        <v>209454.92415139684</v>
      </c>
    </row>
    <row r="126" spans="1:6" ht="13.8" x14ac:dyDescent="0.3">
      <c r="A126" s="51">
        <v>46082</v>
      </c>
      <c r="B126" s="15">
        <v>622806</v>
      </c>
      <c r="C126" s="15">
        <v>200816</v>
      </c>
      <c r="E126" s="15">
        <v>622806</v>
      </c>
      <c r="F126" s="15">
        <v>200816</v>
      </c>
    </row>
    <row r="127" spans="1:6" ht="13.8" x14ac:dyDescent="0.3">
      <c r="A127" s="51"/>
      <c r="B127" s="15"/>
      <c r="C127" s="15"/>
      <c r="E127" s="15"/>
      <c r="F127" s="15"/>
    </row>
  </sheetData>
  <mergeCells count="2">
    <mergeCell ref="B8:C8"/>
    <mergeCell ref="E8:F8"/>
  </mergeCells>
  <hyperlinks>
    <hyperlink ref="A1" location="Yfirlit!A1" display="Efnisyfirlit" xr:uid="{DDBAA317-9F55-4852-8CA8-D0F938C4BCD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6B52-9138-4C25-B3FE-B59EEAD89385}">
  <dimension ref="A1:H85"/>
  <sheetViews>
    <sheetView workbookViewId="0">
      <pane xSplit="1" ySplit="9" topLeftCell="B35" activePane="bottomRight" state="frozen"/>
      <selection pane="topRight" activeCell="B1" sqref="B1"/>
      <selection pane="bottomLeft" activeCell="A10" sqref="A10"/>
      <selection pane="bottomRight" activeCell="A82" sqref="A82:A84"/>
    </sheetView>
  </sheetViews>
  <sheetFormatPr defaultColWidth="9.21875" defaultRowHeight="12" x14ac:dyDescent="0.25"/>
  <cols>
    <col min="1" max="1" width="9.21875" style="10"/>
    <col min="2" max="2" width="13.77734375" style="10" customWidth="1"/>
    <col min="3" max="4" width="14.77734375" style="10" customWidth="1"/>
    <col min="5" max="5" width="2.21875" style="18" customWidth="1"/>
    <col min="6" max="8" width="14.77734375" style="10" customWidth="1"/>
    <col min="9" max="16384" width="9.21875" style="10"/>
  </cols>
  <sheetData>
    <row r="1" spans="1:8" x14ac:dyDescent="0.25">
      <c r="A1" s="9" t="s">
        <v>1</v>
      </c>
    </row>
    <row r="3" spans="1:8" s="11" customFormat="1" ht="13.8" x14ac:dyDescent="0.3">
      <c r="A3" s="22" t="s">
        <v>115</v>
      </c>
      <c r="B3" s="12" t="s">
        <v>224</v>
      </c>
      <c r="E3" s="19"/>
    </row>
    <row r="4" spans="1:8" x14ac:dyDescent="0.25">
      <c r="A4" s="17" t="s">
        <v>3</v>
      </c>
      <c r="B4" s="10" t="s">
        <v>327</v>
      </c>
    </row>
    <row r="6" spans="1:8" x14ac:dyDescent="0.25">
      <c r="A6" s="17" t="s">
        <v>8</v>
      </c>
      <c r="B6" s="10" t="s">
        <v>17</v>
      </c>
    </row>
    <row r="8" spans="1:8" ht="15.6" x14ac:dyDescent="0.3">
      <c r="B8" s="77" t="s">
        <v>16</v>
      </c>
      <c r="C8" s="77"/>
      <c r="D8" s="77"/>
      <c r="F8" s="77" t="s">
        <v>18</v>
      </c>
      <c r="G8" s="77"/>
      <c r="H8" s="77"/>
    </row>
    <row r="9" spans="1:8" s="14" customFormat="1" ht="13.8" x14ac:dyDescent="0.3">
      <c r="A9" s="13"/>
      <c r="B9" s="13" t="s">
        <v>221</v>
      </c>
      <c r="C9" s="13" t="s">
        <v>222</v>
      </c>
      <c r="D9" s="13" t="s">
        <v>223</v>
      </c>
      <c r="E9" s="20"/>
      <c r="F9" s="13" t="s">
        <v>221</v>
      </c>
      <c r="G9" s="13" t="s">
        <v>222</v>
      </c>
      <c r="H9" s="13" t="s">
        <v>223</v>
      </c>
    </row>
    <row r="10" spans="1:8" ht="13.8" x14ac:dyDescent="0.3">
      <c r="A10" s="52">
        <v>39355</v>
      </c>
      <c r="B10" s="15">
        <v>363490.20861299994</v>
      </c>
      <c r="C10" s="15">
        <v>486603.6822074104</v>
      </c>
      <c r="D10" s="15">
        <v>123743.49028699999</v>
      </c>
      <c r="E10" s="19"/>
      <c r="F10" s="15">
        <v>891056.77087892243</v>
      </c>
      <c r="G10" s="15">
        <v>1192856.0811033121</v>
      </c>
      <c r="H10" s="15">
        <v>303343.72772559483</v>
      </c>
    </row>
    <row r="11" spans="1:8" ht="13.8" x14ac:dyDescent="0.3">
      <c r="A11" s="52">
        <v>39447</v>
      </c>
      <c r="B11" s="15">
        <v>386626.00879200001</v>
      </c>
      <c r="C11" s="15">
        <v>515933.13498312718</v>
      </c>
      <c r="D11" s="15">
        <v>129707.865809</v>
      </c>
      <c r="E11" s="19"/>
      <c r="F11" s="15">
        <v>930618.95586803963</v>
      </c>
      <c r="G11" s="15">
        <v>1241864.6041840138</v>
      </c>
      <c r="H11" s="15">
        <v>312210.23909951985</v>
      </c>
    </row>
    <row r="12" spans="1:8" ht="13.8" x14ac:dyDescent="0.3">
      <c r="A12" s="52">
        <v>39538</v>
      </c>
      <c r="B12" s="15">
        <v>388757.24829999998</v>
      </c>
      <c r="C12" s="15">
        <v>547456.92689390271</v>
      </c>
      <c r="D12" s="15">
        <v>133779.467703</v>
      </c>
      <c r="E12" s="19"/>
      <c r="F12" s="15">
        <v>908037.33306435938</v>
      </c>
      <c r="G12" s="15">
        <v>1278719.123664374</v>
      </c>
      <c r="H12" s="15">
        <v>312474.56247570558</v>
      </c>
    </row>
    <row r="13" spans="1:8" ht="13.8" x14ac:dyDescent="0.3">
      <c r="A13" s="52">
        <v>39629</v>
      </c>
      <c r="B13" s="15">
        <v>419512.235346</v>
      </c>
      <c r="C13" s="15">
        <v>566851.00482242613</v>
      </c>
      <c r="D13" s="15">
        <v>147472.45087299999</v>
      </c>
      <c r="E13" s="19"/>
      <c r="F13" s="15">
        <v>926587.9167541248</v>
      </c>
      <c r="G13" s="15">
        <v>1252019.0054413923</v>
      </c>
      <c r="H13" s="15">
        <v>325726.35437041963</v>
      </c>
    </row>
    <row r="14" spans="1:8" ht="13.8" x14ac:dyDescent="0.3">
      <c r="A14" s="52">
        <v>39721</v>
      </c>
      <c r="B14" s="15">
        <v>444483.99972799997</v>
      </c>
      <c r="C14" s="15">
        <v>606886.34179449198</v>
      </c>
      <c r="D14" s="15">
        <v>155957.68715300001</v>
      </c>
      <c r="E14" s="19"/>
      <c r="F14" s="15">
        <v>955605.37881300261</v>
      </c>
      <c r="G14" s="15">
        <v>1304757.5456076195</v>
      </c>
      <c r="H14" s="15">
        <v>335296.66940057016</v>
      </c>
    </row>
    <row r="15" spans="1:8" ht="13.8" x14ac:dyDescent="0.3">
      <c r="A15" s="52">
        <v>39813</v>
      </c>
      <c r="B15" s="15">
        <v>458421.30123800004</v>
      </c>
      <c r="C15" s="15">
        <v>410905.73975537589</v>
      </c>
      <c r="D15" s="15">
        <v>163282.24569499999</v>
      </c>
      <c r="E15" s="19"/>
      <c r="F15" s="15">
        <v>934055.77840112778</v>
      </c>
      <c r="G15" s="15">
        <v>837240.5024814402</v>
      </c>
      <c r="H15" s="15">
        <v>332695.54597452236</v>
      </c>
    </row>
    <row r="16" spans="1:8" ht="13.8" x14ac:dyDescent="0.3">
      <c r="A16" s="52">
        <v>39903</v>
      </c>
      <c r="B16" s="15">
        <v>573162.12982599996</v>
      </c>
      <c r="C16" s="15">
        <v>356647.64459163079</v>
      </c>
      <c r="D16" s="15">
        <v>168288.22468661371</v>
      </c>
      <c r="E16" s="19"/>
      <c r="F16" s="15">
        <v>1162259.7090014224</v>
      </c>
      <c r="G16" s="15">
        <v>723211.05329298403</v>
      </c>
      <c r="H16" s="15">
        <v>341255.31481294491</v>
      </c>
    </row>
    <row r="17" spans="1:8" ht="13.8" x14ac:dyDescent="0.3">
      <c r="A17" s="52">
        <v>39994</v>
      </c>
      <c r="B17" s="15">
        <v>598764.52796999994</v>
      </c>
      <c r="C17" s="15">
        <v>358696.74139074131</v>
      </c>
      <c r="D17" s="15">
        <v>170496.80452745099</v>
      </c>
      <c r="E17" s="19"/>
      <c r="F17" s="15">
        <v>1178931.7251728619</v>
      </c>
      <c r="G17" s="15">
        <v>706252.53899953503</v>
      </c>
      <c r="H17" s="15">
        <v>335698.06244113209</v>
      </c>
    </row>
    <row r="18" spans="1:8" ht="13.8" x14ac:dyDescent="0.3">
      <c r="A18" s="52">
        <v>40086</v>
      </c>
      <c r="B18" s="15">
        <v>613666.21684100002</v>
      </c>
      <c r="C18" s="15">
        <v>358014.45935040177</v>
      </c>
      <c r="D18" s="15">
        <v>173225.38910485181</v>
      </c>
      <c r="E18" s="19"/>
      <c r="F18" s="15">
        <v>1190645.8663708533</v>
      </c>
      <c r="G18" s="15">
        <v>694625.8803700729</v>
      </c>
      <c r="H18" s="15">
        <v>336094.9125566961</v>
      </c>
    </row>
    <row r="19" spans="1:8" ht="13.8" x14ac:dyDescent="0.3">
      <c r="A19" s="52">
        <v>40178</v>
      </c>
      <c r="B19" s="15">
        <v>616361.92121900001</v>
      </c>
      <c r="C19" s="15">
        <v>360134.5175326101</v>
      </c>
      <c r="D19" s="15">
        <v>174436.06630362174</v>
      </c>
      <c r="E19" s="19"/>
      <c r="F19" s="15">
        <v>1168142.7526204183</v>
      </c>
      <c r="G19" s="15">
        <v>682534.90707563411</v>
      </c>
      <c r="H19" s="15">
        <v>330595.09296939545</v>
      </c>
    </row>
    <row r="20" spans="1:8" ht="13.8" x14ac:dyDescent="0.3">
      <c r="A20" s="52">
        <v>40268</v>
      </c>
      <c r="B20" s="15">
        <v>625135.91761100001</v>
      </c>
      <c r="C20" s="15">
        <v>430525.19769260683</v>
      </c>
      <c r="D20" s="15">
        <v>176270.02928660237</v>
      </c>
      <c r="E20" s="19"/>
      <c r="F20" s="15">
        <v>1168447.7622362671</v>
      </c>
      <c r="G20" s="15">
        <v>804698.92971864203</v>
      </c>
      <c r="H20" s="15">
        <v>329468.06521108403</v>
      </c>
    </row>
    <row r="21" spans="1:8" ht="13.8" x14ac:dyDescent="0.3">
      <c r="A21" s="52">
        <v>40359</v>
      </c>
      <c r="B21" s="15">
        <v>647088.15853200003</v>
      </c>
      <c r="C21" s="15">
        <v>428847.75006692403</v>
      </c>
      <c r="D21" s="15">
        <v>177262.53316611104</v>
      </c>
      <c r="E21" s="19"/>
      <c r="F21" s="15">
        <v>1205492.7161006744</v>
      </c>
      <c r="G21" s="15">
        <v>798921.80409336591</v>
      </c>
      <c r="H21" s="15">
        <v>330231.18991093955</v>
      </c>
    </row>
    <row r="22" spans="1:8" ht="13.8" x14ac:dyDescent="0.3">
      <c r="A22" s="52">
        <v>40451</v>
      </c>
      <c r="B22" s="15">
        <v>646988.86182600004</v>
      </c>
      <c r="C22" s="15">
        <v>418044.59530202852</v>
      </c>
      <c r="D22" s="15">
        <v>175126.05522501373</v>
      </c>
      <c r="E22" s="19"/>
      <c r="F22" s="15">
        <v>1210293.8361185212</v>
      </c>
      <c r="G22" s="15">
        <v>782017.78542020393</v>
      </c>
      <c r="H22" s="15">
        <v>327600.67087459128</v>
      </c>
    </row>
    <row r="23" spans="1:8" ht="13.8" x14ac:dyDescent="0.3">
      <c r="A23" s="52">
        <v>40543</v>
      </c>
      <c r="B23" s="15">
        <v>641886.73641100002</v>
      </c>
      <c r="C23" s="15">
        <v>415297.62378199992</v>
      </c>
      <c r="D23" s="15">
        <v>171889.33178199999</v>
      </c>
      <c r="E23" s="19"/>
      <c r="F23" s="15">
        <v>1187324.1704597254</v>
      </c>
      <c r="G23" s="15">
        <v>768193.01393872523</v>
      </c>
      <c r="H23" s="15">
        <v>317950.73288173054</v>
      </c>
    </row>
    <row r="24" spans="1:8" ht="13.8" x14ac:dyDescent="0.3">
      <c r="A24" s="52">
        <v>40633</v>
      </c>
      <c r="B24" s="15">
        <v>644216.44841099996</v>
      </c>
      <c r="C24" s="15">
        <v>401917.23935972422</v>
      </c>
      <c r="D24" s="15">
        <v>172393.6505350433</v>
      </c>
      <c r="E24" s="19"/>
      <c r="F24" s="15">
        <v>1177187.5456820615</v>
      </c>
      <c r="G24" s="15">
        <v>734430.12784940982</v>
      </c>
      <c r="H24" s="15">
        <v>315017.81561939622</v>
      </c>
    </row>
    <row r="25" spans="1:8" ht="13.8" x14ac:dyDescent="0.3">
      <c r="A25" s="52">
        <v>40724</v>
      </c>
      <c r="B25" s="15">
        <v>664435.84386000014</v>
      </c>
      <c r="C25" s="15">
        <v>369612.65189297579</v>
      </c>
      <c r="D25" s="15">
        <v>176555.03592920752</v>
      </c>
      <c r="E25" s="19"/>
      <c r="F25" s="15">
        <v>1187580.5873260554</v>
      </c>
      <c r="G25" s="15">
        <v>660627.83077471796</v>
      </c>
      <c r="H25" s="15">
        <v>315565.95749876538</v>
      </c>
    </row>
    <row r="26" spans="1:8" ht="13.8" x14ac:dyDescent="0.3">
      <c r="A26" s="52">
        <v>40816</v>
      </c>
      <c r="B26" s="15">
        <v>665527.85161700007</v>
      </c>
      <c r="C26" s="15">
        <v>359317.94946299994</v>
      </c>
      <c r="D26" s="15">
        <v>183325.94250666993</v>
      </c>
      <c r="E26" s="19"/>
      <c r="F26" s="15">
        <v>1177739.4775679912</v>
      </c>
      <c r="G26" s="15">
        <v>635860.59254044574</v>
      </c>
      <c r="H26" s="15">
        <v>324419.48030856822</v>
      </c>
    </row>
    <row r="27" spans="1:8" ht="13.8" x14ac:dyDescent="0.3">
      <c r="A27" s="52">
        <v>40908</v>
      </c>
      <c r="B27" s="15">
        <v>658300.99597300007</v>
      </c>
      <c r="C27" s="15">
        <v>483361.87873299996</v>
      </c>
      <c r="D27" s="15">
        <v>181351.88820300001</v>
      </c>
      <c r="E27" s="19"/>
      <c r="F27" s="15">
        <v>1156801.9833380464</v>
      </c>
      <c r="G27" s="15">
        <v>849389.53975283378</v>
      </c>
      <c r="H27" s="15">
        <v>318681.31028003857</v>
      </c>
    </row>
    <row r="28" spans="1:8" ht="13.8" x14ac:dyDescent="0.3">
      <c r="A28" s="52">
        <v>40999</v>
      </c>
      <c r="B28" s="15">
        <v>660980.68813700008</v>
      </c>
      <c r="C28" s="15">
        <v>491040.32877900009</v>
      </c>
      <c r="D28" s="15">
        <v>181312.19519741996</v>
      </c>
      <c r="E28" s="19"/>
      <c r="F28" s="15">
        <v>1134758.7971736954</v>
      </c>
      <c r="G28" s="15">
        <v>843008.49154845788</v>
      </c>
      <c r="H28" s="15">
        <v>311273.25234727905</v>
      </c>
    </row>
    <row r="29" spans="1:8" ht="13.8" x14ac:dyDescent="0.3">
      <c r="A29" s="52">
        <v>41090</v>
      </c>
      <c r="B29" s="15">
        <v>664741.14833899995</v>
      </c>
      <c r="C29" s="15">
        <v>504159.27131807001</v>
      </c>
      <c r="D29" s="15">
        <v>181628.20627616</v>
      </c>
      <c r="E29" s="19"/>
      <c r="F29" s="15">
        <v>1126953.0640298517</v>
      </c>
      <c r="G29" s="15">
        <v>854714.40573618305</v>
      </c>
      <c r="H29" s="15">
        <v>307919.05103004078</v>
      </c>
    </row>
    <row r="30" spans="1:8" ht="13.8" x14ac:dyDescent="0.3">
      <c r="A30" s="52">
        <v>41182</v>
      </c>
      <c r="B30" s="15">
        <v>658058.92001099989</v>
      </c>
      <c r="C30" s="15">
        <v>505781.623334</v>
      </c>
      <c r="D30" s="15">
        <v>179136.17996463997</v>
      </c>
      <c r="E30" s="19"/>
      <c r="F30" s="15">
        <v>1117020.4340426957</v>
      </c>
      <c r="G30" s="15">
        <v>858537.72549412446</v>
      </c>
      <c r="H30" s="15">
        <v>304074.2514264647</v>
      </c>
    </row>
    <row r="31" spans="1:8" ht="13.8" x14ac:dyDescent="0.3">
      <c r="A31" s="52">
        <v>41274</v>
      </c>
      <c r="B31" s="15">
        <v>669048.11956400005</v>
      </c>
      <c r="C31" s="15">
        <v>513441.59066300001</v>
      </c>
      <c r="D31" s="15">
        <v>180939.27976599999</v>
      </c>
      <c r="E31" s="19"/>
      <c r="F31" s="15">
        <v>1128332.5198912511</v>
      </c>
      <c r="G31" s="15">
        <v>865906.09385060403</v>
      </c>
      <c r="H31" s="15">
        <v>305149.46162426105</v>
      </c>
    </row>
    <row r="32" spans="1:8" ht="13.8" x14ac:dyDescent="0.3">
      <c r="A32" s="52">
        <v>41364</v>
      </c>
      <c r="B32" s="15">
        <v>663165.22126900009</v>
      </c>
      <c r="C32" s="15">
        <v>525104.410516</v>
      </c>
      <c r="D32" s="15">
        <v>182690.55732592996</v>
      </c>
      <c r="E32" s="19"/>
      <c r="F32" s="15">
        <v>1095264.1090498241</v>
      </c>
      <c r="G32" s="15">
        <v>867246.94826638128</v>
      </c>
      <c r="H32" s="15">
        <v>301726.3331730662</v>
      </c>
    </row>
    <row r="33" spans="1:8" ht="13.8" x14ac:dyDescent="0.3">
      <c r="A33" s="52">
        <v>41455</v>
      </c>
      <c r="B33" s="15">
        <v>656142.41940600006</v>
      </c>
      <c r="C33" s="15">
        <v>524834.74817349389</v>
      </c>
      <c r="D33" s="15">
        <v>182056.85549832002</v>
      </c>
      <c r="E33" s="19"/>
      <c r="F33" s="15">
        <v>1076327.4560655134</v>
      </c>
      <c r="G33" s="15">
        <v>860932.06695545558</v>
      </c>
      <c r="H33" s="15">
        <v>298643.68823339895</v>
      </c>
    </row>
    <row r="34" spans="1:8" ht="13.8" x14ac:dyDescent="0.3">
      <c r="A34" s="52">
        <v>41547</v>
      </c>
      <c r="B34" s="15">
        <v>652647.57469699986</v>
      </c>
      <c r="C34" s="15">
        <v>532246.87426800001</v>
      </c>
      <c r="D34" s="15">
        <v>182189.62062316999</v>
      </c>
      <c r="E34" s="19"/>
      <c r="F34" s="15">
        <v>1066211.1028828877</v>
      </c>
      <c r="G34" s="15">
        <v>869516.02797684097</v>
      </c>
      <c r="H34" s="15">
        <v>297637.81230418157</v>
      </c>
    </row>
    <row r="35" spans="1:8" ht="13.8" x14ac:dyDescent="0.3">
      <c r="A35" s="52">
        <v>41639</v>
      </c>
      <c r="B35" s="15">
        <v>645479.00571900001</v>
      </c>
      <c r="C35" s="15">
        <v>592343.13859299989</v>
      </c>
      <c r="D35" s="15">
        <v>181542.63701539996</v>
      </c>
      <c r="E35" s="19"/>
      <c r="F35" s="15">
        <v>1045185.9861045541</v>
      </c>
      <c r="G35" s="15">
        <v>959146.21844743809</v>
      </c>
      <c r="H35" s="15">
        <v>293961.25731092336</v>
      </c>
    </row>
    <row r="36" spans="1:8" ht="13.8" x14ac:dyDescent="0.3">
      <c r="A36" s="52">
        <v>41729</v>
      </c>
      <c r="B36" s="15">
        <v>637718.05336500006</v>
      </c>
      <c r="C36" s="15">
        <v>599460.59736999997</v>
      </c>
      <c r="D36" s="15">
        <v>180700.24256240999</v>
      </c>
      <c r="E36" s="19"/>
      <c r="F36" s="15">
        <v>1030650.835352584</v>
      </c>
      <c r="G36" s="15">
        <v>968820.87966659747</v>
      </c>
      <c r="H36" s="15">
        <v>292039.49137498852</v>
      </c>
    </row>
    <row r="37" spans="1:8" ht="13.8" x14ac:dyDescent="0.3">
      <c r="A37" s="52">
        <v>41820</v>
      </c>
      <c r="B37" s="15">
        <v>630176.25130899996</v>
      </c>
      <c r="C37" s="15">
        <v>613237.56728299987</v>
      </c>
      <c r="D37" s="15">
        <v>180768.27508148004</v>
      </c>
      <c r="E37" s="19"/>
      <c r="F37" s="15">
        <v>1010994.6813218889</v>
      </c>
      <c r="G37" s="15">
        <v>983819.87201527623</v>
      </c>
      <c r="H37" s="15">
        <v>290007.38171184459</v>
      </c>
    </row>
    <row r="38" spans="1:8" ht="13.8" x14ac:dyDescent="0.3">
      <c r="A38" s="52">
        <v>41912</v>
      </c>
      <c r="B38" s="15">
        <v>621571.09423199994</v>
      </c>
      <c r="C38" s="15">
        <v>632517.01471000002</v>
      </c>
      <c r="D38" s="15">
        <v>179766.40149294</v>
      </c>
      <c r="E38" s="19"/>
      <c r="F38" s="15">
        <v>997661.31854606129</v>
      </c>
      <c r="G38" s="15">
        <v>1015230.2202503383</v>
      </c>
      <c r="H38" s="15">
        <v>288536.55970814289</v>
      </c>
    </row>
    <row r="39" spans="1:8" ht="13.8" x14ac:dyDescent="0.3">
      <c r="A39" s="52">
        <v>42004</v>
      </c>
      <c r="B39" s="15">
        <v>605957.14579900005</v>
      </c>
      <c r="C39" s="15">
        <v>634776.38380299998</v>
      </c>
      <c r="D39" s="15">
        <v>175926.984956</v>
      </c>
      <c r="E39" s="19"/>
      <c r="F39" s="15">
        <v>973290.8643037217</v>
      </c>
      <c r="G39" s="15">
        <v>1019580.4431294692</v>
      </c>
      <c r="H39" s="15">
        <v>282574.64810716268</v>
      </c>
    </row>
    <row r="40" spans="1:8" ht="13.8" x14ac:dyDescent="0.3">
      <c r="A40" s="52">
        <v>42094</v>
      </c>
      <c r="B40" s="15">
        <v>568951.89712099999</v>
      </c>
      <c r="C40" s="15">
        <v>636745.36826899997</v>
      </c>
      <c r="D40" s="15">
        <v>171007.16114905998</v>
      </c>
      <c r="E40" s="19"/>
      <c r="F40" s="15">
        <v>905065.83446804469</v>
      </c>
      <c r="G40" s="15">
        <v>1012908.9664560569</v>
      </c>
      <c r="H40" s="15">
        <v>272031.32600236253</v>
      </c>
    </row>
    <row r="41" spans="1:8" ht="13.8" x14ac:dyDescent="0.3">
      <c r="A41" s="52">
        <v>42185</v>
      </c>
      <c r="B41" s="15">
        <v>565527.43568699993</v>
      </c>
      <c r="C41" s="15">
        <v>644576.14497099991</v>
      </c>
      <c r="D41" s="15">
        <v>169385.05157207997</v>
      </c>
      <c r="E41" s="19"/>
      <c r="F41" s="15">
        <v>893541.25233284885</v>
      </c>
      <c r="G41" s="15">
        <v>1018439.3178053325</v>
      </c>
      <c r="H41" s="15">
        <v>267630.74885008583</v>
      </c>
    </row>
    <row r="42" spans="1:8" ht="13.8" x14ac:dyDescent="0.3">
      <c r="A42" s="52">
        <v>42277</v>
      </c>
      <c r="B42" s="15">
        <v>548926.64171</v>
      </c>
      <c r="C42" s="15">
        <v>674318.23316099995</v>
      </c>
      <c r="D42" s="15">
        <v>170266.15137183</v>
      </c>
      <c r="E42" s="19"/>
      <c r="F42" s="15">
        <v>864693.31414745224</v>
      </c>
      <c r="G42" s="15">
        <v>1062215.6468952768</v>
      </c>
      <c r="H42" s="15">
        <v>268210.70709594118</v>
      </c>
    </row>
    <row r="43" spans="1:8" ht="13.8" x14ac:dyDescent="0.3">
      <c r="A43" s="52">
        <v>42369</v>
      </c>
      <c r="B43" s="15">
        <v>521615.14865392999</v>
      </c>
      <c r="C43" s="15">
        <v>681025.18867900001</v>
      </c>
      <c r="D43" s="15">
        <v>172481.83323199998</v>
      </c>
      <c r="E43" s="19"/>
      <c r="F43" s="15">
        <v>821289.58990705817</v>
      </c>
      <c r="G43" s="15">
        <v>1072282.6961025202</v>
      </c>
      <c r="H43" s="15">
        <v>271574.8084523342</v>
      </c>
    </row>
    <row r="44" spans="1:8" ht="13.8" x14ac:dyDescent="0.3">
      <c r="A44" s="52">
        <v>42460</v>
      </c>
      <c r="B44" s="15">
        <v>496075.66038215999</v>
      </c>
      <c r="C44" s="15">
        <v>687311.57249800011</v>
      </c>
      <c r="D44" s="15">
        <v>181071.29214699997</v>
      </c>
      <c r="E44" s="19"/>
      <c r="F44" s="15">
        <v>777467.93076991464</v>
      </c>
      <c r="G44" s="15">
        <v>1077179.8512601512</v>
      </c>
      <c r="H44" s="15">
        <v>283781.55606125249</v>
      </c>
    </row>
    <row r="45" spans="1:8" ht="13.8" x14ac:dyDescent="0.3">
      <c r="A45" s="52">
        <v>42551</v>
      </c>
      <c r="B45" s="15">
        <v>477556.55184001999</v>
      </c>
      <c r="C45" s="15">
        <v>702367.17052400007</v>
      </c>
      <c r="D45" s="15">
        <v>199422.96556590006</v>
      </c>
      <c r="E45" s="19"/>
      <c r="F45" s="15">
        <v>742440.08506322617</v>
      </c>
      <c r="G45" s="15">
        <v>1091945.1106267001</v>
      </c>
      <c r="H45" s="15">
        <v>310035.74958365806</v>
      </c>
    </row>
    <row r="46" spans="1:8" ht="13.8" x14ac:dyDescent="0.3">
      <c r="A46" s="52">
        <v>42643</v>
      </c>
      <c r="B46" s="15">
        <v>458226.91162072</v>
      </c>
      <c r="C46" s="15">
        <v>712814.03086399997</v>
      </c>
      <c r="D46" s="15">
        <v>216483.29871100001</v>
      </c>
      <c r="E46" s="19"/>
      <c r="F46" s="15">
        <v>708814.85553554015</v>
      </c>
      <c r="G46" s="15">
        <v>1102626.5841164221</v>
      </c>
      <c r="H46" s="15">
        <v>334870.28851920477</v>
      </c>
    </row>
    <row r="47" spans="1:8" ht="13.8" x14ac:dyDescent="0.3">
      <c r="A47" s="52">
        <v>42735</v>
      </c>
      <c r="B47" s="15">
        <v>441394.69172129</v>
      </c>
      <c r="C47" s="15">
        <v>736350.27366800001</v>
      </c>
      <c r="D47" s="15">
        <v>235722.47895800002</v>
      </c>
      <c r="E47" s="19"/>
      <c r="F47" s="15">
        <v>682000.04417893162</v>
      </c>
      <c r="G47" s="15">
        <v>1137736.6529134496</v>
      </c>
      <c r="H47" s="15">
        <v>364215.39288658637</v>
      </c>
    </row>
    <row r="48" spans="1:8" ht="13.8" x14ac:dyDescent="0.3">
      <c r="A48" s="52">
        <v>42825</v>
      </c>
      <c r="B48" s="15">
        <v>422572.83952411998</v>
      </c>
      <c r="C48" s="15">
        <v>752154.40589399997</v>
      </c>
      <c r="D48" s="15">
        <v>257026.606726</v>
      </c>
      <c r="E48" s="19"/>
      <c r="F48" s="15">
        <v>651582.53477883735</v>
      </c>
      <c r="G48" s="15">
        <v>1159777.9802634695</v>
      </c>
      <c r="H48" s="15">
        <v>396319.95303988585</v>
      </c>
    </row>
    <row r="49" spans="1:8" ht="13.8" x14ac:dyDescent="0.3">
      <c r="A49" s="52">
        <v>42916</v>
      </c>
      <c r="B49" s="15">
        <v>404245.5551159</v>
      </c>
      <c r="C49" s="15">
        <v>768178.45098199998</v>
      </c>
      <c r="D49" s="15">
        <v>281775.85587000003</v>
      </c>
      <c r="E49" s="19"/>
      <c r="F49" s="15">
        <v>618961.08360071096</v>
      </c>
      <c r="G49" s="15">
        <v>1176197.3889415136</v>
      </c>
      <c r="H49" s="15">
        <v>431441.45154993457</v>
      </c>
    </row>
    <row r="50" spans="1:8" ht="13.8" x14ac:dyDescent="0.3">
      <c r="A50" s="52">
        <v>43008</v>
      </c>
      <c r="B50" s="15">
        <v>382959.27318680001</v>
      </c>
      <c r="C50" s="15">
        <v>788977.78631899995</v>
      </c>
      <c r="D50" s="15">
        <v>305056.32593600004</v>
      </c>
      <c r="E50" s="19"/>
      <c r="F50" s="15">
        <v>584258.37832345127</v>
      </c>
      <c r="G50" s="15">
        <v>1203696.8791277048</v>
      </c>
      <c r="H50" s="15">
        <v>465406.44597928203</v>
      </c>
    </row>
    <row r="51" spans="1:8" ht="13.8" x14ac:dyDescent="0.3">
      <c r="A51" s="52">
        <v>43100</v>
      </c>
      <c r="B51" s="15">
        <v>362422.11337811995</v>
      </c>
      <c r="C51" s="15">
        <v>812527.57646400016</v>
      </c>
      <c r="D51" s="15">
        <v>328414.64268999995</v>
      </c>
      <c r="E51" s="19"/>
      <c r="F51" s="15">
        <v>549711.35846238537</v>
      </c>
      <c r="G51" s="15">
        <v>1232418.2806697928</v>
      </c>
      <c r="H51" s="15">
        <v>498129.81247009605</v>
      </c>
    </row>
    <row r="52" spans="1:8" ht="13.8" x14ac:dyDescent="0.3">
      <c r="A52" s="52">
        <v>43190</v>
      </c>
      <c r="B52" s="15">
        <v>348689.13172742998</v>
      </c>
      <c r="C52" s="15">
        <v>833891.33256300003</v>
      </c>
      <c r="D52" s="15">
        <v>349936.31616299995</v>
      </c>
      <c r="E52" s="19"/>
      <c r="F52" s="15">
        <v>523265.12843078707</v>
      </c>
      <c r="G52" s="15">
        <v>1251390.4665431038</v>
      </c>
      <c r="H52" s="15">
        <v>525136.73286142224</v>
      </c>
    </row>
    <row r="53" spans="1:8" ht="13.8" x14ac:dyDescent="0.3">
      <c r="A53" s="52">
        <v>43281</v>
      </c>
      <c r="B53" s="15">
        <v>330551.80066764005</v>
      </c>
      <c r="C53" s="15">
        <v>861696.26712800015</v>
      </c>
      <c r="D53" s="15">
        <v>374253.61285000003</v>
      </c>
      <c r="E53" s="19"/>
      <c r="F53" s="15">
        <v>493210.04485890944</v>
      </c>
      <c r="G53" s="15">
        <v>1285720.5851142155</v>
      </c>
      <c r="H53" s="15">
        <v>558416.68630918395</v>
      </c>
    </row>
    <row r="54" spans="1:8" ht="13.8" x14ac:dyDescent="0.3">
      <c r="A54" s="52">
        <v>43373</v>
      </c>
      <c r="B54" s="15">
        <v>313307.65129692998</v>
      </c>
      <c r="C54" s="15">
        <v>894777.63817399996</v>
      </c>
      <c r="D54" s="15">
        <v>404514.88612000004</v>
      </c>
      <c r="E54" s="19"/>
      <c r="F54" s="15">
        <v>465228.9401810586</v>
      </c>
      <c r="G54" s="15">
        <v>1328650.7705197548</v>
      </c>
      <c r="H54" s="15">
        <v>600662.09994570061</v>
      </c>
    </row>
    <row r="55" spans="1:8" ht="13.8" x14ac:dyDescent="0.3">
      <c r="A55" s="52">
        <v>43465</v>
      </c>
      <c r="B55" s="15">
        <v>297125.58555507002</v>
      </c>
      <c r="C55" s="15">
        <v>924422.03292799997</v>
      </c>
      <c r="D55" s="15">
        <v>424384.54230600002</v>
      </c>
      <c r="E55" s="19"/>
      <c r="F55" s="15">
        <v>434447.69278293592</v>
      </c>
      <c r="G55" s="15">
        <v>1351660.8427140813</v>
      </c>
      <c r="H55" s="15">
        <v>620521.73969855532</v>
      </c>
    </row>
    <row r="56" spans="1:8" ht="13.8" x14ac:dyDescent="0.3">
      <c r="A56" s="52">
        <v>43555</v>
      </c>
      <c r="B56" s="15">
        <v>289600.17786324996</v>
      </c>
      <c r="C56" s="15">
        <v>944549.96651399997</v>
      </c>
      <c r="D56" s="15">
        <v>444768.43505900004</v>
      </c>
      <c r="E56" s="19"/>
      <c r="F56" s="15">
        <v>422170.21415139147</v>
      </c>
      <c r="G56" s="15">
        <v>1376935.8312625103</v>
      </c>
      <c r="H56" s="15">
        <v>648369.71738774912</v>
      </c>
    </row>
    <row r="57" spans="1:8" ht="13.8" x14ac:dyDescent="0.3">
      <c r="A57" s="52">
        <v>43646</v>
      </c>
      <c r="B57" s="15">
        <v>272559.80291095003</v>
      </c>
      <c r="C57" s="15">
        <v>973598.94137799996</v>
      </c>
      <c r="D57" s="15">
        <v>465690.07902900001</v>
      </c>
      <c r="E57" s="19"/>
      <c r="F57" s="15">
        <v>393523.44468815956</v>
      </c>
      <c r="G57" s="15">
        <v>1405687.8712999092</v>
      </c>
      <c r="H57" s="15">
        <v>672366.07195694058</v>
      </c>
    </row>
    <row r="58" spans="1:8" ht="13.8" x14ac:dyDescent="0.3">
      <c r="A58" s="52">
        <v>43738</v>
      </c>
      <c r="B58" s="15">
        <v>256464</v>
      </c>
      <c r="C58" s="15">
        <v>997396.43177999998</v>
      </c>
      <c r="D58" s="15">
        <v>485748.98136400001</v>
      </c>
      <c r="E58" s="19"/>
      <c r="F58" s="15">
        <v>369733.32879914984</v>
      </c>
      <c r="G58" s="15">
        <v>1437904.3563791157</v>
      </c>
      <c r="H58" s="15">
        <v>700283.813090757</v>
      </c>
    </row>
    <row r="59" spans="1:8" ht="13.8" x14ac:dyDescent="0.3">
      <c r="A59" s="52">
        <v>43830</v>
      </c>
      <c r="B59" s="15">
        <v>285197</v>
      </c>
      <c r="C59" s="15">
        <v>976971.29342800006</v>
      </c>
      <c r="D59" s="15">
        <v>519016.46511100006</v>
      </c>
      <c r="E59" s="19"/>
      <c r="F59" s="15">
        <v>408724.11810690892</v>
      </c>
      <c r="G59" s="15">
        <v>1400125.9842218729</v>
      </c>
      <c r="H59" s="15">
        <v>743817.59620703838</v>
      </c>
    </row>
    <row r="60" spans="1:8" ht="13.8" x14ac:dyDescent="0.3">
      <c r="A60" s="52">
        <v>43921</v>
      </c>
      <c r="B60" s="15">
        <v>288340.516282</v>
      </c>
      <c r="C60" s="15">
        <v>999943.36935599998</v>
      </c>
      <c r="D60" s="15">
        <v>542084.18054399989</v>
      </c>
      <c r="E60" s="19"/>
      <c r="F60" s="15">
        <v>411576.96168788004</v>
      </c>
      <c r="G60" s="15">
        <v>1427318.155374947</v>
      </c>
      <c r="H60" s="15">
        <v>773770.41174872709</v>
      </c>
    </row>
    <row r="61" spans="1:8" ht="13.8" x14ac:dyDescent="0.3">
      <c r="A61" s="52">
        <v>44012</v>
      </c>
      <c r="B61" s="15">
        <v>270186.68849999999</v>
      </c>
      <c r="C61" s="15">
        <v>1052136.892313</v>
      </c>
      <c r="D61" s="15">
        <v>545041.05731399998</v>
      </c>
      <c r="E61" s="19"/>
      <c r="F61" s="15">
        <v>380065.59686758602</v>
      </c>
      <c r="G61" s="15">
        <v>1480017.5322602817</v>
      </c>
      <c r="H61" s="15">
        <v>766697.11567002535</v>
      </c>
    </row>
    <row r="62" spans="1:8" ht="13.8" x14ac:dyDescent="0.3">
      <c r="A62" s="52">
        <v>44104</v>
      </c>
      <c r="B62" s="15">
        <v>241407.27269999997</v>
      </c>
      <c r="C62" s="15">
        <v>1153813.703855</v>
      </c>
      <c r="D62" s="15">
        <v>532771.73416200001</v>
      </c>
      <c r="E62" s="19"/>
      <c r="F62" s="15">
        <v>336235.22191459947</v>
      </c>
      <c r="G62" s="15">
        <v>1607046.8897840788</v>
      </c>
      <c r="H62" s="15">
        <v>742051.47285848996</v>
      </c>
    </row>
    <row r="63" spans="1:8" ht="13.8" x14ac:dyDescent="0.3">
      <c r="A63" s="52">
        <v>44196</v>
      </c>
      <c r="B63" s="15">
        <v>212749.1606</v>
      </c>
      <c r="C63" s="15">
        <v>1274579.4562869999</v>
      </c>
      <c r="D63" s="15">
        <v>508030.13644700003</v>
      </c>
      <c r="E63" s="19"/>
      <c r="F63" s="15">
        <v>294325.42450536403</v>
      </c>
      <c r="G63" s="15">
        <v>1763302.5600641891</v>
      </c>
      <c r="H63" s="15">
        <v>702828.55711197248</v>
      </c>
    </row>
    <row r="64" spans="1:8" ht="13.8" x14ac:dyDescent="0.3">
      <c r="A64" s="52">
        <v>44286</v>
      </c>
      <c r="B64" s="15">
        <v>199872.08749999999</v>
      </c>
      <c r="C64" s="15">
        <v>1349505.6392390002</v>
      </c>
      <c r="D64" s="15">
        <v>495597.99492899998</v>
      </c>
      <c r="E64" s="19"/>
      <c r="F64" s="15">
        <v>273443.39844947559</v>
      </c>
      <c r="G64" s="15">
        <v>1846247.8319802617</v>
      </c>
      <c r="H64" s="15">
        <v>678023.63848394644</v>
      </c>
    </row>
    <row r="65" spans="1:8" ht="13.8" x14ac:dyDescent="0.3">
      <c r="A65" s="52">
        <v>44377</v>
      </c>
      <c r="B65" s="15">
        <v>182091.30300000001</v>
      </c>
      <c r="C65" s="15">
        <v>1446160.5050979999</v>
      </c>
      <c r="D65" s="15">
        <v>486229.030631</v>
      </c>
      <c r="E65" s="19"/>
      <c r="F65" s="15">
        <v>245698.29087905312</v>
      </c>
      <c r="G65" s="15">
        <v>1951324.1905867781</v>
      </c>
      <c r="H65" s="15">
        <v>656075.49527950527</v>
      </c>
    </row>
    <row r="66" spans="1:8" ht="13.8" x14ac:dyDescent="0.3">
      <c r="A66" s="52">
        <v>44469</v>
      </c>
      <c r="B66" s="15">
        <v>172101.55768899998</v>
      </c>
      <c r="C66" s="15">
        <v>1515526.587791</v>
      </c>
      <c r="D66" s="15">
        <v>482962.043389</v>
      </c>
      <c r="E66" s="19"/>
      <c r="F66" s="15">
        <v>229705.79807250822</v>
      </c>
      <c r="G66" s="15">
        <v>2022789.6192417066</v>
      </c>
      <c r="H66" s="15">
        <v>644614.62815969833</v>
      </c>
    </row>
    <row r="67" spans="1:8" ht="13.8" x14ac:dyDescent="0.3">
      <c r="A67" s="52">
        <v>44561</v>
      </c>
      <c r="B67" s="15">
        <v>162591.67621500001</v>
      </c>
      <c r="C67" s="15">
        <v>1569625.134877</v>
      </c>
      <c r="D67" s="15">
        <v>486162.31615600002</v>
      </c>
      <c r="E67" s="19"/>
      <c r="F67" s="15">
        <v>214022.77115589852</v>
      </c>
      <c r="G67" s="15">
        <v>2066129.8835378792</v>
      </c>
      <c r="H67" s="15">
        <v>639945.46681275917</v>
      </c>
    </row>
    <row r="68" spans="1:8" ht="13.8" x14ac:dyDescent="0.3">
      <c r="A68" s="52">
        <v>44651</v>
      </c>
      <c r="B68" s="15">
        <v>157963.963885</v>
      </c>
      <c r="C68" s="15">
        <v>1606422.8142280001</v>
      </c>
      <c r="D68" s="15">
        <v>500445.27919399994</v>
      </c>
      <c r="E68" s="19"/>
      <c r="F68" s="15">
        <v>202622.83794098999</v>
      </c>
      <c r="G68" s="15">
        <v>2060583.575814774</v>
      </c>
      <c r="H68" s="15">
        <v>641928.95778610092</v>
      </c>
    </row>
    <row r="69" spans="1:8" ht="13.8" x14ac:dyDescent="0.3">
      <c r="A69" s="52">
        <v>44742</v>
      </c>
      <c r="B69" s="15">
        <v>153942.02874499999</v>
      </c>
      <c r="C69" s="15">
        <v>1655277.4877789998</v>
      </c>
      <c r="D69" s="15">
        <v>513568.51831800002</v>
      </c>
      <c r="E69" s="19"/>
      <c r="F69" s="15">
        <v>190858.85230804875</v>
      </c>
      <c r="G69" s="15">
        <v>2052229.427820317</v>
      </c>
      <c r="H69" s="15">
        <v>636727.33682160371</v>
      </c>
    </row>
    <row r="70" spans="1:8" ht="13.8" x14ac:dyDescent="0.3">
      <c r="A70" s="52">
        <v>44834</v>
      </c>
      <c r="B70" s="15">
        <v>150069.39096600001</v>
      </c>
      <c r="C70" s="15">
        <v>1701845.6671499999</v>
      </c>
      <c r="D70" s="15">
        <v>534091.87615199992</v>
      </c>
      <c r="E70" s="19"/>
      <c r="F70" s="15">
        <v>183211.06532080236</v>
      </c>
      <c r="G70" s="15">
        <v>2077685.2340313983</v>
      </c>
      <c r="H70" s="15">
        <v>652041.97191126982</v>
      </c>
    </row>
    <row r="71" spans="1:8" ht="13.8" x14ac:dyDescent="0.3">
      <c r="A71" s="52">
        <v>44926</v>
      </c>
      <c r="B71" s="15">
        <v>145397.69650600004</v>
      </c>
      <c r="C71" s="15">
        <v>1724730.7914509999</v>
      </c>
      <c r="D71" s="15">
        <v>548417.31054899993</v>
      </c>
      <c r="E71" s="19"/>
      <c r="F71" s="15">
        <v>174678.10403829228</v>
      </c>
      <c r="G71" s="15">
        <v>2072059.6809089854</v>
      </c>
      <c r="H71" s="15">
        <v>658858.41612714587</v>
      </c>
    </row>
    <row r="72" spans="1:8" ht="13.8" x14ac:dyDescent="0.3">
      <c r="A72" s="52">
        <v>45016</v>
      </c>
      <c r="B72" s="15">
        <v>145407.27694699998</v>
      </c>
      <c r="C72" s="15">
        <v>1746305.3691489999</v>
      </c>
      <c r="D72" s="15">
        <v>569064.24507299997</v>
      </c>
      <c r="E72" s="19"/>
      <c r="F72" s="15">
        <v>169846.31643387303</v>
      </c>
      <c r="G72" s="15">
        <v>2039812.1782224325</v>
      </c>
      <c r="H72" s="15">
        <v>664708.58865682071</v>
      </c>
    </row>
    <row r="73" spans="1:8" ht="13.8" x14ac:dyDescent="0.3">
      <c r="A73" s="52">
        <v>45107</v>
      </c>
      <c r="B73" s="15">
        <v>144583.01031000001</v>
      </c>
      <c r="C73" s="15">
        <v>1766561.4529439998</v>
      </c>
      <c r="D73" s="15">
        <v>590893.62132099993</v>
      </c>
      <c r="E73" s="19"/>
      <c r="F73" s="15">
        <v>164658.58947829582</v>
      </c>
      <c r="G73" s="15">
        <v>2011851.2987439807</v>
      </c>
      <c r="H73" s="15">
        <v>672940.13321362354</v>
      </c>
    </row>
    <row r="74" spans="1:8" ht="13.8" x14ac:dyDescent="0.3">
      <c r="A74" s="52">
        <v>45199</v>
      </c>
      <c r="B74" s="15">
        <v>142223.82212699999</v>
      </c>
      <c r="C74" s="15">
        <v>1788739.5954</v>
      </c>
      <c r="D74" s="15">
        <v>609035.90085900004</v>
      </c>
      <c r="E74" s="19"/>
      <c r="F74" s="15">
        <v>160810.83272002681</v>
      </c>
      <c r="G74" s="15">
        <v>2022507.1971325553</v>
      </c>
      <c r="H74" s="15">
        <v>688629.85756402684</v>
      </c>
    </row>
    <row r="75" spans="1:8" ht="13.8" x14ac:dyDescent="0.3">
      <c r="A75" s="52">
        <v>45291</v>
      </c>
      <c r="B75" s="15">
        <v>140908.030937</v>
      </c>
      <c r="C75" s="15">
        <v>1813784.2441540002</v>
      </c>
      <c r="D75" s="15">
        <v>633056.79207600001</v>
      </c>
      <c r="E75" s="19"/>
      <c r="F75" s="15">
        <v>157122.99422088952</v>
      </c>
      <c r="G75" s="15">
        <v>2022505.1007885227</v>
      </c>
      <c r="H75" s="15">
        <v>705905.67493860074</v>
      </c>
    </row>
    <row r="76" spans="1:8" ht="13.8" x14ac:dyDescent="0.3">
      <c r="A76" s="52">
        <v>45382</v>
      </c>
      <c r="B76" s="15">
        <v>139465.33227299998</v>
      </c>
      <c r="C76" s="15">
        <v>1841578.3991590003</v>
      </c>
      <c r="D76" s="15">
        <v>647393.68249200005</v>
      </c>
      <c r="E76" s="19"/>
      <c r="F76" s="15">
        <v>152505.77926934691</v>
      </c>
      <c r="G76" s="15">
        <v>2013771.768740206</v>
      </c>
      <c r="H76" s="15">
        <v>707927.02697779075</v>
      </c>
    </row>
    <row r="77" spans="1:8" ht="13.8" x14ac:dyDescent="0.3">
      <c r="A77" s="52">
        <v>45473</v>
      </c>
      <c r="B77" s="15">
        <v>137583</v>
      </c>
      <c r="C77" s="15">
        <v>1881602.5637600003</v>
      </c>
      <c r="D77" s="15">
        <v>654264.084026</v>
      </c>
      <c r="E77" s="19"/>
      <c r="F77" s="15">
        <v>148060.52498810089</v>
      </c>
      <c r="G77" s="15">
        <v>2024894.5248269208</v>
      </c>
      <c r="H77" s="15">
        <v>704089.04996800853</v>
      </c>
    </row>
    <row r="78" spans="1:8" ht="13.8" x14ac:dyDescent="0.3">
      <c r="A78" s="52">
        <v>45565</v>
      </c>
      <c r="B78" s="15">
        <v>134764</v>
      </c>
      <c r="C78" s="15">
        <v>1923688.0846119998</v>
      </c>
      <c r="D78" s="15">
        <v>662921.52354199998</v>
      </c>
      <c r="E78" s="19"/>
      <c r="F78" s="15">
        <v>144568.11829827612</v>
      </c>
      <c r="G78" s="15">
        <v>2063636.92518159</v>
      </c>
      <c r="H78" s="15">
        <v>711149.24785471871</v>
      </c>
    </row>
    <row r="79" spans="1:8" ht="13.8" x14ac:dyDescent="0.3">
      <c r="A79" s="52">
        <v>45657</v>
      </c>
      <c r="B79" s="15">
        <v>133478</v>
      </c>
      <c r="C79" s="15">
        <v>1940344.0797369997</v>
      </c>
      <c r="D79" s="15">
        <v>673506.0243220001</v>
      </c>
      <c r="E79" s="19"/>
      <c r="F79" s="15">
        <v>142087.45668549903</v>
      </c>
      <c r="G79" s="15">
        <v>2065498.0999460244</v>
      </c>
      <c r="H79" s="15">
        <v>716947.79707723251</v>
      </c>
    </row>
    <row r="80" spans="1:8" ht="13.8" x14ac:dyDescent="0.3">
      <c r="A80" s="52">
        <v>45717</v>
      </c>
      <c r="B80" s="15">
        <v>134908</v>
      </c>
      <c r="C80" s="15">
        <v>1948359.5212880003</v>
      </c>
      <c r="D80" s="15">
        <v>701830</v>
      </c>
      <c r="F80" s="15">
        <v>142159.54077986637</v>
      </c>
      <c r="G80" s="15">
        <v>2053087.250721843</v>
      </c>
      <c r="H80" s="15">
        <v>739554.58909429843</v>
      </c>
    </row>
    <row r="81" spans="1:8" ht="13.8" x14ac:dyDescent="0.3">
      <c r="A81" s="52">
        <v>45809</v>
      </c>
      <c r="B81" s="15">
        <v>133156</v>
      </c>
      <c r="C81" s="15">
        <v>1959098.0823889999</v>
      </c>
      <c r="D81" s="15">
        <v>740164</v>
      </c>
      <c r="F81" s="15">
        <v>136479.33267326732</v>
      </c>
      <c r="G81" s="15">
        <v>2027983.5142681776</v>
      </c>
      <c r="H81" s="15">
        <v>764742.18004569691</v>
      </c>
    </row>
    <row r="82" spans="1:8" ht="13.8" x14ac:dyDescent="0.3">
      <c r="A82" s="52">
        <v>45901</v>
      </c>
      <c r="B82" s="15">
        <v>130189</v>
      </c>
      <c r="C82" s="15">
        <v>1987330.7682650001</v>
      </c>
      <c r="D82" s="15">
        <v>775708</v>
      </c>
      <c r="F82" s="15">
        <v>134144.30912957617</v>
      </c>
      <c r="G82" s="15">
        <v>2047708.4309800237</v>
      </c>
      <c r="H82" s="15">
        <v>799275.00592435058</v>
      </c>
    </row>
    <row r="83" spans="1:8" ht="13.8" x14ac:dyDescent="0.3">
      <c r="A83" s="52">
        <v>45992</v>
      </c>
      <c r="B83" s="15">
        <v>125223</v>
      </c>
      <c r="C83" s="15">
        <v>1987635.7960949999</v>
      </c>
      <c r="D83" s="15">
        <v>796368</v>
      </c>
      <c r="F83" s="15">
        <v>127573.98753379393</v>
      </c>
      <c r="G83" s="15">
        <v>2024952.478959505</v>
      </c>
      <c r="H83" s="15">
        <v>811319.33673775906</v>
      </c>
    </row>
    <row r="84" spans="1:8" ht="13.8" x14ac:dyDescent="0.3">
      <c r="A84" s="52">
        <v>46082</v>
      </c>
      <c r="B84" s="15">
        <v>125471</v>
      </c>
      <c r="C84" s="15">
        <v>2024051.0603979998</v>
      </c>
      <c r="D84" s="15">
        <v>823622</v>
      </c>
      <c r="F84" s="15">
        <v>125471</v>
      </c>
      <c r="G84" s="15">
        <v>2024051.0603979998</v>
      </c>
      <c r="H84" s="15">
        <v>823621.99999999988</v>
      </c>
    </row>
    <row r="85" spans="1:8" ht="13.8" x14ac:dyDescent="0.3">
      <c r="B85" s="15"/>
      <c r="C85" s="15"/>
      <c r="D85" s="15"/>
    </row>
  </sheetData>
  <mergeCells count="2">
    <mergeCell ref="B8:D8"/>
    <mergeCell ref="F8:H8"/>
  </mergeCells>
  <hyperlinks>
    <hyperlink ref="A1" location="Yfirlit!A1" display="Efnisyfirlit" xr:uid="{E07DCE7A-78AC-498A-A000-2F672D0D27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5CC3-B1D9-49E0-AFA7-83787A4087DF}">
  <dimension ref="A1:J40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O34" sqref="O34"/>
    </sheetView>
  </sheetViews>
  <sheetFormatPr defaultColWidth="9.21875" defaultRowHeight="12" x14ac:dyDescent="0.25"/>
  <cols>
    <col min="1" max="1" width="9.21875" style="10"/>
    <col min="2" max="5" width="12.77734375" style="10" customWidth="1"/>
    <col min="6" max="6" width="2.21875" style="18" customWidth="1"/>
    <col min="7" max="10" width="12.77734375" style="10" customWidth="1"/>
    <col min="11" max="16384" width="9.21875" style="10"/>
  </cols>
  <sheetData>
    <row r="1" spans="1:10" x14ac:dyDescent="0.25">
      <c r="A1" s="9" t="s">
        <v>1</v>
      </c>
    </row>
    <row r="3" spans="1:10" s="11" customFormat="1" ht="13.8" x14ac:dyDescent="0.3">
      <c r="A3" s="22" t="s">
        <v>46</v>
      </c>
      <c r="B3" s="12" t="s">
        <v>2</v>
      </c>
      <c r="F3" s="19"/>
    </row>
    <row r="4" spans="1:10" x14ac:dyDescent="0.25">
      <c r="A4" s="17" t="s">
        <v>3</v>
      </c>
      <c r="B4" s="10" t="s">
        <v>326</v>
      </c>
    </row>
    <row r="6" spans="1:10" x14ac:dyDescent="0.25">
      <c r="A6" s="17" t="s">
        <v>8</v>
      </c>
      <c r="B6" s="10" t="s">
        <v>9</v>
      </c>
    </row>
    <row r="8" spans="1:10" ht="15.6" x14ac:dyDescent="0.3">
      <c r="B8" s="77" t="s">
        <v>16</v>
      </c>
      <c r="C8" s="77"/>
      <c r="D8" s="77"/>
      <c r="E8" s="77"/>
      <c r="G8" s="77" t="s">
        <v>328</v>
      </c>
      <c r="H8" s="77"/>
      <c r="I8" s="77"/>
      <c r="J8" s="77"/>
    </row>
    <row r="9" spans="1:10" s="14" customFormat="1" ht="55.2" x14ac:dyDescent="0.3">
      <c r="A9" s="13"/>
      <c r="B9" s="13" t="s">
        <v>4</v>
      </c>
      <c r="C9" s="13" t="s">
        <v>5</v>
      </c>
      <c r="D9" s="13" t="s">
        <v>6</v>
      </c>
      <c r="E9" s="13" t="s">
        <v>7</v>
      </c>
      <c r="F9" s="20"/>
      <c r="G9" s="13" t="s">
        <v>4</v>
      </c>
      <c r="H9" s="13" t="s">
        <v>5</v>
      </c>
      <c r="I9" s="13" t="s">
        <v>6</v>
      </c>
      <c r="J9" s="13" t="s">
        <v>7</v>
      </c>
    </row>
    <row r="10" spans="1:10" s="11" customFormat="1" ht="13.8" x14ac:dyDescent="0.3">
      <c r="A10" s="11">
        <v>1998</v>
      </c>
      <c r="B10" s="15">
        <v>390.36523599999998</v>
      </c>
      <c r="C10" s="15">
        <v>16.963768000000002</v>
      </c>
      <c r="D10" s="15">
        <v>407.32900358300003</v>
      </c>
      <c r="E10" s="15"/>
      <c r="F10" s="19"/>
      <c r="G10" s="15">
        <v>1354.0594903603703</v>
      </c>
      <c r="H10" s="15">
        <v>58.8422045160588</v>
      </c>
      <c r="I10" s="15">
        <v>1412.9016934299818</v>
      </c>
      <c r="J10" s="15"/>
    </row>
    <row r="11" spans="1:10" s="11" customFormat="1" ht="13.8" x14ac:dyDescent="0.3">
      <c r="A11" s="11">
        <v>1999</v>
      </c>
      <c r="B11" s="15">
        <v>487.58764500000001</v>
      </c>
      <c r="C11" s="15">
        <v>30.011367</v>
      </c>
      <c r="D11" s="15">
        <v>517.59901189399989</v>
      </c>
      <c r="E11" s="15"/>
      <c r="F11" s="19"/>
      <c r="G11" s="15">
        <v>1601.4992133711341</v>
      </c>
      <c r="H11" s="15">
        <v>98.573417795876296</v>
      </c>
      <c r="I11" s="15">
        <v>1700.0726308188493</v>
      </c>
      <c r="J11" s="15"/>
    </row>
    <row r="12" spans="1:10" s="11" customFormat="1" ht="13.8" x14ac:dyDescent="0.3">
      <c r="A12" s="11">
        <v>2000</v>
      </c>
      <c r="B12" s="15">
        <v>531.11630500000001</v>
      </c>
      <c r="C12" s="15">
        <v>34.971547999999999</v>
      </c>
      <c r="D12" s="15">
        <v>566.08785278999994</v>
      </c>
      <c r="E12" s="15"/>
      <c r="F12" s="19"/>
      <c r="G12" s="15">
        <v>1674.5537335279566</v>
      </c>
      <c r="H12" s="15">
        <v>110.26160507471549</v>
      </c>
      <c r="I12" s="15">
        <v>1784.8153379405639</v>
      </c>
      <c r="J12" s="15"/>
    </row>
    <row r="13" spans="1:10" s="11" customFormat="1" ht="13.8" x14ac:dyDescent="0.3">
      <c r="A13" s="11">
        <v>2001</v>
      </c>
      <c r="B13" s="15">
        <v>601.96348499999999</v>
      </c>
      <c r="C13" s="15">
        <v>42.793028999999997</v>
      </c>
      <c r="D13" s="15">
        <v>644.75651347800999</v>
      </c>
      <c r="E13" s="15">
        <v>5.5259999999999998</v>
      </c>
      <c r="F13" s="19"/>
      <c r="G13" s="15">
        <v>1747.4766862961278</v>
      </c>
      <c r="H13" s="15">
        <v>124.22650605375854</v>
      </c>
      <c r="I13" s="15">
        <v>1871.7031908345693</v>
      </c>
      <c r="J13" s="15">
        <v>16.04176400911162</v>
      </c>
    </row>
    <row r="14" spans="1:10" s="11" customFormat="1" ht="13.8" x14ac:dyDescent="0.3">
      <c r="A14" s="11">
        <v>2002</v>
      </c>
      <c r="B14" s="15">
        <v>629.05828799999995</v>
      </c>
      <c r="C14" s="15">
        <v>49.872433000000001</v>
      </c>
      <c r="D14" s="15">
        <v>678.93072050511</v>
      </c>
      <c r="E14" s="15">
        <v>9.0616269999999997</v>
      </c>
      <c r="F14" s="19"/>
      <c r="G14" s="15">
        <v>1790.2453823742742</v>
      </c>
      <c r="H14" s="15">
        <v>141.93262307994641</v>
      </c>
      <c r="I14" s="15">
        <v>1932.1780040458068</v>
      </c>
      <c r="J14" s="15">
        <v>25.788605289861543</v>
      </c>
    </row>
    <row r="15" spans="1:10" s="11" customFormat="1" ht="13.8" x14ac:dyDescent="0.3">
      <c r="A15" s="11">
        <v>2003</v>
      </c>
      <c r="B15" s="15">
        <v>757.08852100000001</v>
      </c>
      <c r="C15" s="15">
        <v>66.888845000000003</v>
      </c>
      <c r="D15" s="15">
        <v>823.97736607999991</v>
      </c>
      <c r="E15" s="15">
        <v>16.211506</v>
      </c>
      <c r="F15" s="19"/>
      <c r="G15" s="15">
        <v>2097.464372092174</v>
      </c>
      <c r="H15" s="15">
        <v>185.31118275652176</v>
      </c>
      <c r="I15" s="15">
        <v>2282.77555507033</v>
      </c>
      <c r="J15" s="15">
        <v>44.91292010086957</v>
      </c>
    </row>
    <row r="16" spans="1:10" s="11" customFormat="1" ht="13.8" x14ac:dyDescent="0.3">
      <c r="A16" s="11">
        <v>2004</v>
      </c>
      <c r="B16" s="15">
        <v>904.57378100000005</v>
      </c>
      <c r="C16" s="15">
        <v>81.960965000000002</v>
      </c>
      <c r="D16" s="15">
        <v>986.53474605565771</v>
      </c>
      <c r="E16" s="15">
        <v>28.569504999999999</v>
      </c>
      <c r="F16" s="19"/>
      <c r="G16" s="15">
        <v>2411.6921056619253</v>
      </c>
      <c r="H16" s="15">
        <v>218.51684894560671</v>
      </c>
      <c r="I16" s="15">
        <v>2630.2089547559212</v>
      </c>
      <c r="J16" s="15">
        <v>76.169408309623435</v>
      </c>
    </row>
    <row r="17" spans="1:10" s="11" customFormat="1" ht="13.8" x14ac:dyDescent="0.3">
      <c r="A17" s="11">
        <v>2005</v>
      </c>
      <c r="B17" s="15">
        <v>1114.1306500000001</v>
      </c>
      <c r="C17" s="15">
        <v>105.398494</v>
      </c>
      <c r="D17" s="15">
        <v>1219.5291440000001</v>
      </c>
      <c r="E17" s="15">
        <v>40.839075000000001</v>
      </c>
      <c r="F17" s="19"/>
      <c r="G17" s="15">
        <v>2852.246083487345</v>
      </c>
      <c r="H17" s="15">
        <v>269.82691995500198</v>
      </c>
      <c r="I17" s="15">
        <v>3122.0730034423468</v>
      </c>
      <c r="J17" s="15">
        <v>104.5506572519084</v>
      </c>
    </row>
    <row r="18" spans="1:10" s="11" customFormat="1" ht="13.8" x14ac:dyDescent="0.3">
      <c r="A18" s="11">
        <v>2006</v>
      </c>
      <c r="B18" s="15">
        <v>1356.9134959999999</v>
      </c>
      <c r="C18" s="15">
        <v>141.896434</v>
      </c>
      <c r="D18" s="15">
        <v>1498.8099299999999</v>
      </c>
      <c r="E18" s="15">
        <v>55.699603000000003</v>
      </c>
      <c r="F18" s="19"/>
      <c r="G18" s="15">
        <v>3248.028849178062</v>
      </c>
      <c r="H18" s="15">
        <v>339.65592691510147</v>
      </c>
      <c r="I18" s="15">
        <v>3587.6847760931632</v>
      </c>
      <c r="J18" s="15">
        <v>133.3275245364388</v>
      </c>
    </row>
    <row r="19" spans="1:10" s="11" customFormat="1" ht="13.8" x14ac:dyDescent="0.3">
      <c r="A19" s="11">
        <v>2007</v>
      </c>
      <c r="B19" s="15">
        <v>1532.703411</v>
      </c>
      <c r="C19" s="15">
        <v>164.504166</v>
      </c>
      <c r="D19" s="15">
        <v>1697.2075769999999</v>
      </c>
      <c r="E19" s="15">
        <v>73.251080999999999</v>
      </c>
      <c r="F19" s="19"/>
      <c r="G19" s="15">
        <v>3465.7154488616038</v>
      </c>
      <c r="H19" s="15">
        <v>371.97322418452802</v>
      </c>
      <c r="I19" s="15">
        <v>3837.688673046132</v>
      </c>
      <c r="J19" s="15">
        <v>165.63374312704045</v>
      </c>
    </row>
    <row r="20" spans="1:10" s="11" customFormat="1" ht="13.8" x14ac:dyDescent="0.3">
      <c r="A20" s="11">
        <v>2008</v>
      </c>
      <c r="B20" s="15">
        <v>1439.1093579999999</v>
      </c>
      <c r="C20" s="15">
        <v>158.78708499999999</v>
      </c>
      <c r="D20" s="15">
        <v>1597.8964430000001</v>
      </c>
      <c r="E20" s="15">
        <v>96.744287</v>
      </c>
      <c r="F20" s="19"/>
      <c r="G20" s="15">
        <v>2754.5824058804451</v>
      </c>
      <c r="H20" s="15">
        <v>303.93250394112351</v>
      </c>
      <c r="I20" s="15">
        <v>3058.5149098215688</v>
      </c>
      <c r="J20" s="15">
        <v>185.17710927125265</v>
      </c>
    </row>
    <row r="21" spans="1:10" s="11" customFormat="1" ht="13.8" x14ac:dyDescent="0.3">
      <c r="A21" s="11">
        <v>2009</v>
      </c>
      <c r="B21" s="15">
        <v>1603.2845500000001</v>
      </c>
      <c r="C21" s="15">
        <v>171.43524400000001</v>
      </c>
      <c r="D21" s="15">
        <v>1774.7197934999999</v>
      </c>
      <c r="E21" s="15">
        <v>116.939098</v>
      </c>
      <c r="F21" s="19"/>
      <c r="G21" s="15">
        <v>2854.4646975691539</v>
      </c>
      <c r="H21" s="15">
        <v>305.22083676110651</v>
      </c>
      <c r="I21" s="15">
        <v>3159.685533440067</v>
      </c>
      <c r="J21" s="15">
        <v>208.19668411735123</v>
      </c>
    </row>
    <row r="22" spans="1:10" s="11" customFormat="1" ht="13.8" x14ac:dyDescent="0.3">
      <c r="A22" s="11">
        <v>2010</v>
      </c>
      <c r="B22" s="15">
        <v>1718.8830290000001</v>
      </c>
      <c r="C22" s="15">
        <v>190.633895</v>
      </c>
      <c r="D22" s="15">
        <v>1909.516924</v>
      </c>
      <c r="E22" s="15">
        <v>123.73313899999999</v>
      </c>
      <c r="F22" s="19"/>
      <c r="G22" s="15">
        <v>2986.8346497922012</v>
      </c>
      <c r="H22" s="15">
        <v>331.25693453504232</v>
      </c>
      <c r="I22" s="15">
        <v>3318.0915843272437</v>
      </c>
      <c r="J22" s="15">
        <v>215.00615263376056</v>
      </c>
    </row>
    <row r="23" spans="1:10" s="11" customFormat="1" ht="13.8" x14ac:dyDescent="0.3">
      <c r="A23" s="11">
        <v>2011</v>
      </c>
      <c r="B23" s="15">
        <v>1888.7182330000001</v>
      </c>
      <c r="C23" s="15">
        <v>209.130324</v>
      </c>
      <c r="D23" s="15">
        <v>2097.8485569999998</v>
      </c>
      <c r="E23" s="15">
        <v>132.34061399999999</v>
      </c>
      <c r="F23" s="19"/>
      <c r="G23" s="15">
        <v>3117.8530001751301</v>
      </c>
      <c r="H23" s="15">
        <v>345.22757112124356</v>
      </c>
      <c r="I23" s="15">
        <v>3463.0805712963729</v>
      </c>
      <c r="J23" s="15">
        <v>218.46486849948187</v>
      </c>
    </row>
    <row r="24" spans="1:10" s="11" customFormat="1" ht="13.8" x14ac:dyDescent="0.3">
      <c r="A24" s="11">
        <v>2012</v>
      </c>
      <c r="B24" s="15">
        <v>2158.7953459999999</v>
      </c>
      <c r="C24" s="15">
        <v>236.153569</v>
      </c>
      <c r="D24" s="15">
        <v>2394.9489149999999</v>
      </c>
      <c r="E24" s="15">
        <v>145.914109</v>
      </c>
      <c r="F24" s="19"/>
      <c r="G24" s="15">
        <v>3420.1501602963699</v>
      </c>
      <c r="H24" s="15">
        <v>374.134893502735</v>
      </c>
      <c r="I24" s="15">
        <v>3794.2850537991053</v>
      </c>
      <c r="J24" s="15">
        <v>231.16974205569372</v>
      </c>
    </row>
    <row r="25" spans="1:10" s="11" customFormat="1" ht="13.8" x14ac:dyDescent="0.3">
      <c r="A25" s="11">
        <v>2013</v>
      </c>
      <c r="B25" s="15">
        <v>2400.849553</v>
      </c>
      <c r="C25" s="15">
        <v>259.76872300000002</v>
      </c>
      <c r="D25" s="15">
        <v>2660.6182760000002</v>
      </c>
      <c r="E25" s="15">
        <v>152.724851</v>
      </c>
      <c r="F25" s="19"/>
      <c r="G25" s="15">
        <v>3651.99650315493</v>
      </c>
      <c r="H25" s="15">
        <v>395.14115611267613</v>
      </c>
      <c r="I25" s="15">
        <v>4047.1376592676061</v>
      </c>
      <c r="J25" s="15">
        <v>232.31385785915495</v>
      </c>
    </row>
    <row r="26" spans="1:10" s="11" customFormat="1" ht="13.8" x14ac:dyDescent="0.3">
      <c r="A26" s="11">
        <v>2014</v>
      </c>
      <c r="B26" s="15">
        <v>2643.8873239999998</v>
      </c>
      <c r="C26" s="15">
        <v>281.47751299999999</v>
      </c>
      <c r="D26" s="15">
        <v>2925.3648370000001</v>
      </c>
      <c r="E26" s="15">
        <v>161.03567000000001</v>
      </c>
      <c r="F26" s="19"/>
      <c r="G26" s="15">
        <v>3989.3085551806771</v>
      </c>
      <c r="H26" s="15">
        <v>424.71577381861232</v>
      </c>
      <c r="I26" s="15">
        <v>4414.0243289992904</v>
      </c>
      <c r="J26" s="15">
        <v>242.98349259767937</v>
      </c>
    </row>
    <row r="27" spans="1:10" s="11" customFormat="1" ht="13.8" x14ac:dyDescent="0.3">
      <c r="A27" s="11">
        <v>2015</v>
      </c>
      <c r="B27" s="15">
        <v>2954.549767</v>
      </c>
      <c r="C27" s="15">
        <v>321.153051</v>
      </c>
      <c r="D27" s="15">
        <v>3275.7028190000001</v>
      </c>
      <c r="E27" s="15">
        <v>177.95022</v>
      </c>
      <c r="F27" s="19"/>
      <c r="G27" s="15">
        <v>4370.1000731949862</v>
      </c>
      <c r="H27" s="15">
        <v>475.02025092200563</v>
      </c>
      <c r="I27" s="15">
        <v>4845.1203255961009</v>
      </c>
      <c r="J27" s="15">
        <v>263.20770701949863</v>
      </c>
    </row>
    <row r="28" spans="1:10" s="11" customFormat="1" ht="13.8" x14ac:dyDescent="0.3">
      <c r="A28" s="11">
        <v>2016</v>
      </c>
      <c r="B28" s="15">
        <v>3193.614994</v>
      </c>
      <c r="C28" s="15">
        <v>339.69967200000002</v>
      </c>
      <c r="D28" s="15">
        <v>3533.3146670000001</v>
      </c>
      <c r="E28" s="15">
        <v>161.822722</v>
      </c>
      <c r="F28" s="19"/>
      <c r="G28" s="15">
        <v>4635.4703284209572</v>
      </c>
      <c r="H28" s="15">
        <v>493.06749657949894</v>
      </c>
      <c r="I28" s="15">
        <v>5128.5378264519368</v>
      </c>
      <c r="J28" s="15">
        <v>234.8825477412301</v>
      </c>
    </row>
    <row r="29" spans="1:10" s="11" customFormat="1" ht="13.8" x14ac:dyDescent="0.3">
      <c r="A29" s="11">
        <v>2017</v>
      </c>
      <c r="B29" s="15">
        <v>3550.3281320000001</v>
      </c>
      <c r="C29" s="15">
        <v>383.25337999999999</v>
      </c>
      <c r="D29" s="15">
        <v>3933.5815120000002</v>
      </c>
      <c r="E29" s="15">
        <v>180.842336327</v>
      </c>
      <c r="F29" s="19"/>
      <c r="G29" s="15">
        <v>5058.7412471162797</v>
      </c>
      <c r="H29" s="15">
        <v>546.08464610017893</v>
      </c>
      <c r="I29" s="15">
        <v>5604.8258932164581</v>
      </c>
      <c r="J29" s="15">
        <v>257.67606598292582</v>
      </c>
    </row>
    <row r="30" spans="1:10" s="11" customFormat="1" ht="13.8" x14ac:dyDescent="0.3">
      <c r="A30" s="11">
        <v>2018</v>
      </c>
      <c r="B30" s="15">
        <v>3812.6075759999999</v>
      </c>
      <c r="C30" s="15">
        <v>426.21133099999997</v>
      </c>
      <c r="D30" s="15">
        <v>4238.8189070099997</v>
      </c>
      <c r="E30" s="15">
        <v>271.35164900000001</v>
      </c>
      <c r="F30" s="19"/>
      <c r="G30" s="15">
        <v>5236.8905958766982</v>
      </c>
      <c r="H30" s="15">
        <v>585.43190367148088</v>
      </c>
      <c r="I30" s="15">
        <v>5822.3224995619148</v>
      </c>
      <c r="J30" s="15">
        <v>372.72099750549694</v>
      </c>
    </row>
    <row r="31" spans="1:10" s="11" customFormat="1" ht="13.8" x14ac:dyDescent="0.3">
      <c r="A31" s="11">
        <v>2019</v>
      </c>
      <c r="B31" s="15">
        <v>4459.2262220000002</v>
      </c>
      <c r="C31" s="15">
        <v>510.280123</v>
      </c>
      <c r="D31" s="15">
        <v>4969.5063449999998</v>
      </c>
      <c r="E31" s="15">
        <v>293.84405600000002</v>
      </c>
      <c r="F31" s="19"/>
      <c r="G31" s="15">
        <v>6003.4205549511944</v>
      </c>
      <c r="H31" s="15">
        <v>686.98604347263893</v>
      </c>
      <c r="I31" s="15">
        <v>6690.4065984238332</v>
      </c>
      <c r="J31" s="15">
        <v>395.59989960532442</v>
      </c>
    </row>
    <row r="32" spans="1:10" s="11" customFormat="1" ht="13.8" x14ac:dyDescent="0.3">
      <c r="A32" s="11">
        <v>2020</v>
      </c>
      <c r="B32" s="15">
        <v>5128.5582340000001</v>
      </c>
      <c r="C32" s="15">
        <v>593.98798100000022</v>
      </c>
      <c r="D32" s="15">
        <v>5722.5462150000003</v>
      </c>
      <c r="E32" s="15">
        <v>313.60212499999977</v>
      </c>
      <c r="F32" s="19"/>
      <c r="G32" s="15">
        <v>6665.138296358964</v>
      </c>
      <c r="H32" s="15">
        <v>771.95419435692463</v>
      </c>
      <c r="I32" s="15">
        <v>7437.0924907158887</v>
      </c>
      <c r="J32" s="15">
        <v>407.56123607995073</v>
      </c>
    </row>
    <row r="33" spans="1:10" s="11" customFormat="1" ht="13.8" x14ac:dyDescent="0.3">
      <c r="A33" s="11">
        <v>2021</v>
      </c>
      <c r="B33" s="15">
        <v>6032.0224790000002</v>
      </c>
      <c r="C33" s="15">
        <v>706.43684799999937</v>
      </c>
      <c r="D33" s="15">
        <v>6738.4593269999996</v>
      </c>
      <c r="E33" s="15">
        <v>344.88855100000069</v>
      </c>
      <c r="F33" s="19"/>
      <c r="G33" s="15">
        <v>7458.965114726956</v>
      </c>
      <c r="H33" s="15">
        <v>873.55241518649268</v>
      </c>
      <c r="I33" s="15">
        <v>8332.517529913448</v>
      </c>
      <c r="J33" s="15">
        <v>426.47580962002809</v>
      </c>
    </row>
    <row r="34" spans="1:10" s="11" customFormat="1" ht="13.8" x14ac:dyDescent="0.3">
      <c r="A34" s="11">
        <v>2022</v>
      </c>
      <c r="B34" s="15">
        <v>5918.6692837849996</v>
      </c>
      <c r="C34" s="15">
        <v>701.45300872400003</v>
      </c>
      <c r="D34" s="15">
        <v>6620.1222925089996</v>
      </c>
      <c r="E34" s="15">
        <v>408.69248115300002</v>
      </c>
      <c r="F34" s="19"/>
      <c r="G34" s="15">
        <v>6679.7309026351431</v>
      </c>
      <c r="H34" s="15">
        <v>791.65047318266522</v>
      </c>
      <c r="I34" s="15">
        <v>7471.3813758178094</v>
      </c>
      <c r="J34" s="15">
        <v>461.24486183261001</v>
      </c>
    </row>
    <row r="35" spans="1:10" ht="13.8" x14ac:dyDescent="0.3">
      <c r="A35" s="11">
        <v>2023</v>
      </c>
      <c r="B35" s="15">
        <v>6492.9610044419996</v>
      </c>
      <c r="C35" s="15">
        <v>793.40309885700026</v>
      </c>
      <c r="D35" s="15">
        <v>7286.3641032989999</v>
      </c>
      <c r="E35" s="15">
        <v>480.83489570499978</v>
      </c>
      <c r="G35" s="15">
        <v>6801.4380273392126</v>
      </c>
      <c r="H35" s="15">
        <v>831.09724575321491</v>
      </c>
      <c r="I35" s="15">
        <v>7632.5352730924269</v>
      </c>
      <c r="J35" s="15">
        <v>503.67909837781673</v>
      </c>
    </row>
    <row r="36" spans="1:10" ht="13.8" x14ac:dyDescent="0.3">
      <c r="A36" s="11">
        <v>2024</v>
      </c>
      <c r="B36" s="15">
        <v>7319.6214547070003</v>
      </c>
      <c r="C36" s="15">
        <v>921.1260905829995</v>
      </c>
      <c r="D36" s="15">
        <v>8240.7475452899998</v>
      </c>
      <c r="E36" s="15">
        <v>544.74046864600041</v>
      </c>
      <c r="G36" s="15">
        <v>7319.6214547070012</v>
      </c>
      <c r="H36" s="15">
        <v>921.1260905829995</v>
      </c>
      <c r="I36" s="15">
        <v>8240.7475452899998</v>
      </c>
      <c r="J36" s="15">
        <v>544.74046864600041</v>
      </c>
    </row>
    <row r="37" spans="1:10" ht="13.8" x14ac:dyDescent="0.3">
      <c r="A37" s="11">
        <v>2025</v>
      </c>
      <c r="B37" s="15">
        <v>7854.458360912</v>
      </c>
      <c r="C37" s="15">
        <v>1020.121623277</v>
      </c>
      <c r="D37" s="15">
        <v>8874.5799841890002</v>
      </c>
      <c r="E37" s="15">
        <v>588.15111780699999</v>
      </c>
      <c r="G37" s="15">
        <v>7854.458360912</v>
      </c>
      <c r="H37" s="15">
        <v>1020.121623277</v>
      </c>
      <c r="I37" s="15">
        <v>8874.5799841890002</v>
      </c>
      <c r="J37" s="15">
        <v>588.15111780699999</v>
      </c>
    </row>
    <row r="38" spans="1:10" ht="13.8" x14ac:dyDescent="0.3">
      <c r="G38" s="15"/>
      <c r="H38" s="15"/>
      <c r="I38" s="15"/>
      <c r="J38" s="15"/>
    </row>
    <row r="40" spans="1:10" x14ac:dyDescent="0.25">
      <c r="I40" s="10" t="s">
        <v>325</v>
      </c>
      <c r="J40" s="10" t="s">
        <v>325</v>
      </c>
    </row>
  </sheetData>
  <mergeCells count="2">
    <mergeCell ref="B8:E8"/>
    <mergeCell ref="G8:J8"/>
  </mergeCells>
  <hyperlinks>
    <hyperlink ref="A1" location="Yfirlit!A1" display="Efnisyfirlit" xr:uid="{24321E3C-FD3C-4B76-A1E1-2202B9C7FEA1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1E65-7FB2-4FF7-AB1C-082F4D098775}">
  <dimension ref="A1:F78"/>
  <sheetViews>
    <sheetView workbookViewId="0">
      <pane xSplit="1" ySplit="9" topLeftCell="B75" activePane="bottomRight" state="frozen"/>
      <selection pane="topRight" activeCell="B1" sqref="B1"/>
      <selection pane="bottomLeft" activeCell="A10" sqref="A10"/>
      <selection pane="bottomRight" activeCell="A76" sqref="A76:A78"/>
    </sheetView>
  </sheetViews>
  <sheetFormatPr defaultColWidth="9.21875" defaultRowHeight="12" x14ac:dyDescent="0.25"/>
  <cols>
    <col min="1" max="1" width="9.21875" style="10"/>
    <col min="2" max="3" width="17.77734375" style="10" customWidth="1"/>
    <col min="4" max="4" width="2.21875" style="18" customWidth="1"/>
    <col min="5" max="6" width="22" style="10" customWidth="1"/>
    <col min="7" max="16384" width="9.21875" style="10"/>
  </cols>
  <sheetData>
    <row r="1" spans="1:6" x14ac:dyDescent="0.25">
      <c r="A1" s="9" t="s">
        <v>1</v>
      </c>
    </row>
    <row r="3" spans="1:6" s="11" customFormat="1" ht="13.8" x14ac:dyDescent="0.3">
      <c r="A3" s="22" t="s">
        <v>116</v>
      </c>
      <c r="B3" s="12" t="s">
        <v>103</v>
      </c>
      <c r="D3" s="19"/>
    </row>
    <row r="4" spans="1:6" x14ac:dyDescent="0.25">
      <c r="A4" s="17" t="s">
        <v>3</v>
      </c>
      <c r="B4" s="10" t="s">
        <v>350</v>
      </c>
    </row>
    <row r="6" spans="1:6" x14ac:dyDescent="0.25">
      <c r="A6" s="17" t="s">
        <v>8</v>
      </c>
      <c r="B6" s="10" t="s">
        <v>17</v>
      </c>
    </row>
    <row r="8" spans="1:6" ht="15.6" x14ac:dyDescent="0.3">
      <c r="B8" s="77" t="s">
        <v>16</v>
      </c>
      <c r="C8" s="77"/>
      <c r="E8" s="77" t="s">
        <v>18</v>
      </c>
      <c r="F8" s="77"/>
    </row>
    <row r="9" spans="1:6" s="14" customFormat="1" ht="13.8" x14ac:dyDescent="0.3">
      <c r="A9" s="13"/>
      <c r="B9" s="13" t="s">
        <v>101</v>
      </c>
      <c r="C9" s="13" t="s">
        <v>102</v>
      </c>
      <c r="D9" s="20"/>
      <c r="E9" s="13" t="s">
        <v>101</v>
      </c>
      <c r="F9" s="13" t="s">
        <v>102</v>
      </c>
    </row>
    <row r="10" spans="1:6" s="11" customFormat="1" ht="13.8" x14ac:dyDescent="0.3">
      <c r="A10" s="52" t="s">
        <v>275</v>
      </c>
      <c r="B10" s="15">
        <v>2611.83788</v>
      </c>
      <c r="C10" s="15">
        <v>0</v>
      </c>
      <c r="D10" s="19"/>
      <c r="E10" s="15">
        <v>5296.2918804304927</v>
      </c>
      <c r="F10" s="15">
        <v>0</v>
      </c>
    </row>
    <row r="11" spans="1:6" s="11" customFormat="1" ht="13.8" x14ac:dyDescent="0.3">
      <c r="A11" s="52" t="s">
        <v>276</v>
      </c>
      <c r="B11" s="15">
        <v>3142.3935630000001</v>
      </c>
      <c r="C11" s="15">
        <v>0</v>
      </c>
      <c r="D11" s="19"/>
      <c r="E11" s="15">
        <v>6187.1859326063859</v>
      </c>
      <c r="F11" s="15">
        <v>0</v>
      </c>
    </row>
    <row r="12" spans="1:6" s="11" customFormat="1" ht="13.8" x14ac:dyDescent="0.3">
      <c r="A12" s="52" t="s">
        <v>277</v>
      </c>
      <c r="B12" s="15">
        <v>2200.0983669999996</v>
      </c>
      <c r="C12" s="15">
        <v>0</v>
      </c>
      <c r="D12" s="19"/>
      <c r="E12" s="15">
        <v>4268.6691142336949</v>
      </c>
      <c r="F12" s="15">
        <v>0</v>
      </c>
    </row>
    <row r="13" spans="1:6" s="11" customFormat="1" ht="13.8" x14ac:dyDescent="0.3">
      <c r="A13" s="52" t="s">
        <v>278</v>
      </c>
      <c r="B13" s="15">
        <v>1891.0888879999998</v>
      </c>
      <c r="C13" s="15">
        <v>0</v>
      </c>
      <c r="D13" s="19"/>
      <c r="E13" s="15">
        <v>3584.0335086068726</v>
      </c>
      <c r="F13" s="15">
        <v>0</v>
      </c>
    </row>
    <row r="14" spans="1:6" s="11" customFormat="1" ht="13.8" x14ac:dyDescent="0.3">
      <c r="A14" s="52" t="s">
        <v>232</v>
      </c>
      <c r="B14" s="15">
        <v>1823.035016</v>
      </c>
      <c r="C14" s="15">
        <v>0</v>
      </c>
      <c r="D14" s="19"/>
      <c r="E14" s="15">
        <v>3407.4528833089007</v>
      </c>
      <c r="F14" s="15">
        <v>0</v>
      </c>
    </row>
    <row r="15" spans="1:6" s="11" customFormat="1" ht="13.8" x14ac:dyDescent="0.3">
      <c r="A15" s="52" t="s">
        <v>233</v>
      </c>
      <c r="B15" s="15">
        <v>1978.4133219999999</v>
      </c>
      <c r="C15" s="15">
        <v>0</v>
      </c>
      <c r="D15" s="19"/>
      <c r="E15" s="15">
        <v>3685.6845820175772</v>
      </c>
      <c r="F15" s="15">
        <v>0</v>
      </c>
    </row>
    <row r="16" spans="1:6" ht="13.8" x14ac:dyDescent="0.3">
      <c r="A16" s="52" t="s">
        <v>234</v>
      </c>
      <c r="B16" s="15">
        <v>1812.7392690000001</v>
      </c>
      <c r="C16" s="15">
        <v>0</v>
      </c>
      <c r="D16" s="19"/>
      <c r="E16" s="15">
        <v>3391.0122618938221</v>
      </c>
      <c r="F16" s="15">
        <v>0</v>
      </c>
    </row>
    <row r="17" spans="1:6" ht="13.8" x14ac:dyDescent="0.3">
      <c r="A17" s="52" t="s">
        <v>235</v>
      </c>
      <c r="B17" s="15">
        <v>2039.2858980000001</v>
      </c>
      <c r="C17" s="15">
        <v>0</v>
      </c>
      <c r="D17" s="19"/>
      <c r="E17" s="15">
        <v>3772.1505988911922</v>
      </c>
      <c r="F17" s="15">
        <v>0</v>
      </c>
    </row>
    <row r="18" spans="1:6" ht="13.8" x14ac:dyDescent="0.3">
      <c r="A18" s="52" t="s">
        <v>236</v>
      </c>
      <c r="B18" s="15">
        <v>2295.088315</v>
      </c>
      <c r="C18" s="15">
        <v>0</v>
      </c>
      <c r="D18" s="19"/>
      <c r="E18" s="15">
        <v>4193.8534592254846</v>
      </c>
      <c r="F18" s="15">
        <v>0</v>
      </c>
    </row>
    <row r="19" spans="1:6" ht="13.8" x14ac:dyDescent="0.3">
      <c r="A19" s="52" t="s">
        <v>237</v>
      </c>
      <c r="B19" s="15">
        <v>2755.785222</v>
      </c>
      <c r="C19" s="15">
        <v>0</v>
      </c>
      <c r="D19" s="19"/>
      <c r="E19" s="15">
        <v>4925.5576181359684</v>
      </c>
      <c r="F19" s="15">
        <v>0</v>
      </c>
    </row>
    <row r="20" spans="1:6" ht="13.8" x14ac:dyDescent="0.3">
      <c r="A20" s="52" t="s">
        <v>238</v>
      </c>
      <c r="B20" s="15">
        <v>2867.4844620000003</v>
      </c>
      <c r="C20" s="15">
        <v>0</v>
      </c>
      <c r="D20" s="19"/>
      <c r="E20" s="15">
        <v>5074.3926704268197</v>
      </c>
      <c r="F20" s="15">
        <v>0</v>
      </c>
    </row>
    <row r="21" spans="1:6" ht="13.8" x14ac:dyDescent="0.3">
      <c r="A21" s="52" t="s">
        <v>239</v>
      </c>
      <c r="B21" s="15">
        <v>1681.9634489999999</v>
      </c>
      <c r="C21" s="15">
        <v>0</v>
      </c>
      <c r="D21" s="19"/>
      <c r="E21" s="15">
        <v>2955.6368068826423</v>
      </c>
      <c r="F21" s="15">
        <v>0</v>
      </c>
    </row>
    <row r="22" spans="1:6" ht="13.8" x14ac:dyDescent="0.3">
      <c r="A22" s="52" t="s">
        <v>240</v>
      </c>
      <c r="B22" s="15">
        <v>988.21677799999998</v>
      </c>
      <c r="C22" s="15">
        <v>0</v>
      </c>
      <c r="D22" s="19"/>
      <c r="E22" s="15">
        <v>1696.5513553971143</v>
      </c>
      <c r="F22" s="15">
        <v>0</v>
      </c>
    </row>
    <row r="23" spans="1:6" ht="13.8" x14ac:dyDescent="0.3">
      <c r="A23" s="52" t="s">
        <v>241</v>
      </c>
      <c r="B23" s="15">
        <v>1330.112425</v>
      </c>
      <c r="C23" s="15">
        <v>0</v>
      </c>
      <c r="D23" s="19"/>
      <c r="E23" s="15">
        <v>2254.9744010934764</v>
      </c>
      <c r="F23" s="15">
        <v>0</v>
      </c>
    </row>
    <row r="24" spans="1:6" ht="13.8" x14ac:dyDescent="0.3">
      <c r="A24" s="52" t="s">
        <v>242</v>
      </c>
      <c r="B24" s="15">
        <v>2365.2408599999999</v>
      </c>
      <c r="C24" s="15">
        <v>0</v>
      </c>
      <c r="D24" s="19"/>
      <c r="E24" s="15">
        <v>4014.8720604054047</v>
      </c>
      <c r="F24" s="15">
        <v>0</v>
      </c>
    </row>
    <row r="25" spans="1:6" ht="13.8" x14ac:dyDescent="0.3">
      <c r="A25" s="52" t="s">
        <v>243</v>
      </c>
      <c r="B25" s="15">
        <v>2452.4039990000001</v>
      </c>
      <c r="C25" s="15">
        <v>0</v>
      </c>
      <c r="D25" s="19"/>
      <c r="E25" s="15">
        <v>4135.9165403324214</v>
      </c>
      <c r="F25" s="15">
        <v>0</v>
      </c>
    </row>
    <row r="26" spans="1:6" ht="13.8" x14ac:dyDescent="0.3">
      <c r="A26" s="52" t="s">
        <v>244</v>
      </c>
      <c r="B26" s="15">
        <v>1965.2624110000002</v>
      </c>
      <c r="C26" s="15">
        <v>0</v>
      </c>
      <c r="D26" s="19"/>
      <c r="E26" s="15">
        <v>3245.7694019510591</v>
      </c>
      <c r="F26" s="15">
        <v>0</v>
      </c>
    </row>
    <row r="27" spans="1:6" ht="13.8" x14ac:dyDescent="0.3">
      <c r="A27" s="52" t="s">
        <v>245</v>
      </c>
      <c r="B27" s="15">
        <v>2090.0051660000004</v>
      </c>
      <c r="C27" s="15">
        <v>0</v>
      </c>
      <c r="D27" s="19"/>
      <c r="E27" s="15">
        <v>3428.4171804058046</v>
      </c>
      <c r="F27" s="15">
        <v>0</v>
      </c>
    </row>
    <row r="28" spans="1:6" ht="13.8" x14ac:dyDescent="0.3">
      <c r="A28" s="52" t="s">
        <v>246</v>
      </c>
      <c r="B28" s="15">
        <v>2410.1944290000001</v>
      </c>
      <c r="C28" s="15">
        <v>0</v>
      </c>
      <c r="D28" s="19"/>
      <c r="E28" s="15">
        <v>3937.4635866828035</v>
      </c>
      <c r="F28" s="15">
        <v>0</v>
      </c>
    </row>
    <row r="29" spans="1:6" ht="13.8" x14ac:dyDescent="0.3">
      <c r="A29" s="52" t="s">
        <v>247</v>
      </c>
      <c r="B29" s="15">
        <v>2344.4655590000002</v>
      </c>
      <c r="C29" s="15">
        <v>0</v>
      </c>
      <c r="D29" s="19"/>
      <c r="E29" s="15">
        <v>3796.2544489608499</v>
      </c>
      <c r="F29" s="15">
        <v>0</v>
      </c>
    </row>
    <row r="30" spans="1:6" ht="13.8" x14ac:dyDescent="0.3">
      <c r="A30" s="52" t="s">
        <v>248</v>
      </c>
      <c r="B30" s="15">
        <v>2270.0717610000002</v>
      </c>
      <c r="C30" s="15">
        <v>0</v>
      </c>
      <c r="D30" s="19"/>
      <c r="E30" s="15">
        <v>3668.7864557691205</v>
      </c>
      <c r="F30" s="15">
        <v>0</v>
      </c>
    </row>
    <row r="31" spans="1:6" ht="13.8" x14ac:dyDescent="0.3">
      <c r="A31" s="52" t="s">
        <v>249</v>
      </c>
      <c r="B31" s="15">
        <v>3148.1875319999999</v>
      </c>
      <c r="C31" s="15">
        <v>0</v>
      </c>
      <c r="D31" s="19"/>
      <c r="E31" s="15">
        <v>5050.6518518344365</v>
      </c>
      <c r="F31" s="15">
        <v>0</v>
      </c>
    </row>
    <row r="32" spans="1:6" ht="13.8" x14ac:dyDescent="0.3">
      <c r="A32" s="52" t="s">
        <v>250</v>
      </c>
      <c r="B32" s="15">
        <v>3149.7295970000005</v>
      </c>
      <c r="C32" s="15">
        <v>0</v>
      </c>
      <c r="D32" s="19"/>
      <c r="E32" s="15">
        <v>5055.5172400499287</v>
      </c>
      <c r="F32" s="15">
        <v>0</v>
      </c>
    </row>
    <row r="33" spans="1:6" ht="13.8" x14ac:dyDescent="0.3">
      <c r="A33" s="52" t="s">
        <v>251</v>
      </c>
      <c r="B33" s="15">
        <v>3087.0714280000002</v>
      </c>
      <c r="C33" s="15">
        <v>0</v>
      </c>
      <c r="D33" s="19"/>
      <c r="E33" s="15">
        <v>4958.4668472943404</v>
      </c>
      <c r="F33" s="15">
        <v>0</v>
      </c>
    </row>
    <row r="34" spans="1:6" ht="13.8" x14ac:dyDescent="0.3">
      <c r="A34" s="52" t="s">
        <v>252</v>
      </c>
      <c r="B34" s="15">
        <v>4011.2131790000003</v>
      </c>
      <c r="C34" s="15">
        <v>0</v>
      </c>
      <c r="D34" s="19"/>
      <c r="E34" s="15">
        <v>6380.8768745677771</v>
      </c>
      <c r="F34" s="15">
        <v>0</v>
      </c>
    </row>
    <row r="35" spans="1:6" ht="13.8" x14ac:dyDescent="0.3">
      <c r="A35" s="52" t="s">
        <v>253</v>
      </c>
      <c r="B35" s="15">
        <v>981.42686800000001</v>
      </c>
      <c r="C35" s="15">
        <v>0</v>
      </c>
      <c r="D35" s="19"/>
      <c r="E35" s="15">
        <v>1550.6681680978334</v>
      </c>
      <c r="F35" s="15">
        <v>0</v>
      </c>
    </row>
    <row r="36" spans="1:6" ht="13.8" x14ac:dyDescent="0.3">
      <c r="A36" s="52" t="s">
        <v>254</v>
      </c>
      <c r="B36" s="15">
        <v>5664.3075630000003</v>
      </c>
      <c r="C36" s="15">
        <v>0</v>
      </c>
      <c r="D36" s="19"/>
      <c r="E36" s="15">
        <v>8922.6656293146771</v>
      </c>
      <c r="F36" s="15">
        <v>0</v>
      </c>
    </row>
    <row r="37" spans="1:6" ht="13.8" x14ac:dyDescent="0.3">
      <c r="A37" s="52" t="s">
        <v>255</v>
      </c>
      <c r="B37" s="15">
        <v>2935.6153670000008</v>
      </c>
      <c r="C37" s="15">
        <v>658.14047500000004</v>
      </c>
      <c r="D37" s="19"/>
      <c r="E37" s="15">
        <v>4622.1631927486078</v>
      </c>
      <c r="F37" s="15">
        <v>1036.2504275591923</v>
      </c>
    </row>
    <row r="38" spans="1:6" ht="13.8" x14ac:dyDescent="0.3">
      <c r="A38" s="52" t="s">
        <v>256</v>
      </c>
      <c r="B38" s="15">
        <v>6342.1308039999985</v>
      </c>
      <c r="C38" s="15">
        <v>4109.7229950000001</v>
      </c>
      <c r="D38" s="19"/>
      <c r="E38" s="15">
        <v>9939.6195109824366</v>
      </c>
      <c r="F38" s="15">
        <v>6440.9082890676973</v>
      </c>
    </row>
    <row r="39" spans="1:6" ht="13.8" x14ac:dyDescent="0.3">
      <c r="A39" s="52" t="s">
        <v>257</v>
      </c>
      <c r="B39" s="15">
        <v>11980.822459000003</v>
      </c>
      <c r="C39" s="15">
        <v>5977.5537119999999</v>
      </c>
      <c r="D39" s="19"/>
      <c r="E39" s="15">
        <v>18626.156025532204</v>
      </c>
      <c r="F39" s="15">
        <v>9293.0888903268387</v>
      </c>
    </row>
    <row r="40" spans="1:6" ht="13.8" x14ac:dyDescent="0.3">
      <c r="A40" s="52" t="s">
        <v>258</v>
      </c>
      <c r="B40" s="15">
        <v>13258.168536000001</v>
      </c>
      <c r="C40" s="15">
        <v>4909.8974109999999</v>
      </c>
      <c r="D40" s="19"/>
      <c r="E40" s="15">
        <v>20508.587726268641</v>
      </c>
      <c r="F40" s="15">
        <v>7594.9450715651074</v>
      </c>
    </row>
    <row r="41" spans="1:6" ht="13.8" x14ac:dyDescent="0.3">
      <c r="A41" s="52" t="s">
        <v>259</v>
      </c>
      <c r="B41" s="15">
        <v>16168.511614999999</v>
      </c>
      <c r="C41" s="15">
        <v>4285.5790459999998</v>
      </c>
      <c r="D41" s="19"/>
      <c r="E41" s="15">
        <v>24982.007809691342</v>
      </c>
      <c r="F41" s="15">
        <v>6621.6589223275614</v>
      </c>
    </row>
    <row r="42" spans="1:6" ht="13.8" x14ac:dyDescent="0.3">
      <c r="A42" s="52" t="s">
        <v>260</v>
      </c>
      <c r="B42" s="15">
        <v>15040.795385000001</v>
      </c>
      <c r="C42" s="15">
        <v>8266.9564030000001</v>
      </c>
      <c r="D42" s="19"/>
      <c r="E42" s="15">
        <v>23192.02434563651</v>
      </c>
      <c r="F42" s="15">
        <v>12747.161918969992</v>
      </c>
    </row>
    <row r="43" spans="1:6" ht="13.8" x14ac:dyDescent="0.3">
      <c r="A43" s="52" t="s">
        <v>261</v>
      </c>
      <c r="B43" s="15">
        <v>17880.240689999999</v>
      </c>
      <c r="C43" s="15">
        <v>7644.187715</v>
      </c>
      <c r="D43" s="19"/>
      <c r="E43" s="15">
        <v>27377.352731437921</v>
      </c>
      <c r="F43" s="15">
        <v>11704.407510348758</v>
      </c>
    </row>
    <row r="44" spans="1:6" ht="13.8" x14ac:dyDescent="0.3">
      <c r="A44" s="52" t="s">
        <v>262</v>
      </c>
      <c r="B44" s="15">
        <v>17924.865281000002</v>
      </c>
      <c r="C44" s="15">
        <v>6687.2712200000005</v>
      </c>
      <c r="D44" s="19"/>
      <c r="E44" s="15">
        <v>27346.909851782053</v>
      </c>
      <c r="F44" s="15">
        <v>10202.375322820511</v>
      </c>
    </row>
    <row r="45" spans="1:6" ht="13.8" x14ac:dyDescent="0.3">
      <c r="A45" s="52" t="s">
        <v>263</v>
      </c>
      <c r="B45" s="15">
        <v>16151.097405</v>
      </c>
      <c r="C45" s="15">
        <v>9698.401554</v>
      </c>
      <c r="D45" s="19"/>
      <c r="E45" s="15">
        <v>24497.516479900492</v>
      </c>
      <c r="F45" s="15">
        <v>14710.254414307245</v>
      </c>
    </row>
    <row r="46" spans="1:6" ht="13.8" x14ac:dyDescent="0.3">
      <c r="A46" s="52" t="s">
        <v>264</v>
      </c>
      <c r="B46" s="15">
        <v>16698.614016</v>
      </c>
      <c r="C46" s="15">
        <v>4927.8951259999994</v>
      </c>
      <c r="D46" s="19"/>
      <c r="E46" s="15">
        <v>25059.004174895574</v>
      </c>
      <c r="F46" s="15">
        <v>7395.1134158535388</v>
      </c>
    </row>
    <row r="47" spans="1:6" ht="13.8" x14ac:dyDescent="0.3">
      <c r="A47" s="52" t="s">
        <v>265</v>
      </c>
      <c r="B47" s="15">
        <v>19346.193855999998</v>
      </c>
      <c r="C47" s="15">
        <v>6525.3475650000009</v>
      </c>
      <c r="D47" s="19"/>
      <c r="E47" s="15">
        <v>28866.087313076983</v>
      </c>
      <c r="F47" s="15">
        <v>9736.3467957314115</v>
      </c>
    </row>
    <row r="48" spans="1:6" ht="13.8" x14ac:dyDescent="0.3">
      <c r="A48" s="52" t="s">
        <v>266</v>
      </c>
      <c r="B48" s="15">
        <v>22898.270307999999</v>
      </c>
      <c r="C48" s="15">
        <v>7458.3974300000009</v>
      </c>
      <c r="D48" s="19"/>
      <c r="E48" s="15">
        <v>34001.525284405427</v>
      </c>
      <c r="F48" s="15">
        <v>11074.93646403021</v>
      </c>
    </row>
    <row r="49" spans="1:6" ht="13.8" x14ac:dyDescent="0.3">
      <c r="A49" s="52" t="s">
        <v>267</v>
      </c>
      <c r="B49" s="15">
        <v>9920.9514660000004</v>
      </c>
      <c r="C49" s="15">
        <v>10003.865965000001</v>
      </c>
      <c r="D49" s="19"/>
      <c r="E49" s="15">
        <v>14506.103426143134</v>
      </c>
      <c r="F49" s="15">
        <v>14627.338400645614</v>
      </c>
    </row>
    <row r="50" spans="1:6" ht="13.8" x14ac:dyDescent="0.3">
      <c r="A50" s="52" t="s">
        <v>268</v>
      </c>
      <c r="B50" s="15">
        <v>11540.579844999997</v>
      </c>
      <c r="C50" s="15">
        <v>10695.274734999999</v>
      </c>
      <c r="D50" s="19"/>
      <c r="E50" s="15">
        <v>16823.501630912309</v>
      </c>
      <c r="F50" s="15">
        <v>15591.24189286589</v>
      </c>
    </row>
    <row r="51" spans="1:6" ht="13.8" x14ac:dyDescent="0.3">
      <c r="A51" s="52" t="s">
        <v>269</v>
      </c>
      <c r="B51" s="15">
        <v>13781.852546999999</v>
      </c>
      <c r="C51" s="15">
        <v>7714.3403129999988</v>
      </c>
      <c r="D51" s="19"/>
      <c r="E51" s="15">
        <v>19898.319673542141</v>
      </c>
      <c r="F51" s="15">
        <v>11138.0098644272</v>
      </c>
    </row>
    <row r="52" spans="1:6" ht="13.8" x14ac:dyDescent="0.3">
      <c r="A52" s="52" t="s">
        <v>270</v>
      </c>
      <c r="B52" s="15">
        <v>14706.539404000003</v>
      </c>
      <c r="C52" s="15">
        <v>7437.2173230000008</v>
      </c>
      <c r="D52" s="19"/>
      <c r="E52" s="15">
        <v>21201.797402195964</v>
      </c>
      <c r="F52" s="15">
        <v>10721.922444614029</v>
      </c>
    </row>
    <row r="53" spans="1:6" ht="13.8" x14ac:dyDescent="0.3">
      <c r="A53" s="52" t="s">
        <v>271</v>
      </c>
      <c r="B53" s="15">
        <v>20498.872754000004</v>
      </c>
      <c r="C53" s="15">
        <v>15231.746768999999</v>
      </c>
      <c r="D53" s="19"/>
      <c r="E53" s="15">
        <v>29377.530929723645</v>
      </c>
      <c r="F53" s="15">
        <v>21829.059440973375</v>
      </c>
    </row>
    <row r="54" spans="1:6" ht="13.8" x14ac:dyDescent="0.3">
      <c r="A54" s="52" t="s">
        <v>272</v>
      </c>
      <c r="B54" s="15">
        <v>15507.565366740004</v>
      </c>
      <c r="C54" s="15">
        <v>10620.8947909</v>
      </c>
      <c r="D54" s="19"/>
      <c r="E54" s="15">
        <v>22135.48314027724</v>
      </c>
      <c r="F54" s="15">
        <v>15160.254496354102</v>
      </c>
    </row>
    <row r="55" spans="1:6" ht="13.8" x14ac:dyDescent="0.3">
      <c r="A55" s="52" t="s">
        <v>273</v>
      </c>
      <c r="B55" s="15">
        <v>-195.77139632999842</v>
      </c>
      <c r="C55" s="15">
        <v>2182.7966231999981</v>
      </c>
      <c r="D55" s="19"/>
      <c r="E55" s="15">
        <v>-275.38726281758176</v>
      </c>
      <c r="F55" s="15">
        <v>3070.4913926100344</v>
      </c>
    </row>
    <row r="56" spans="1:6" ht="13.8" x14ac:dyDescent="0.3">
      <c r="A56" s="52" t="s">
        <v>274</v>
      </c>
      <c r="B56" s="15">
        <v>-14666.609826320004</v>
      </c>
      <c r="C56" s="15">
        <v>1330.0087335000007</v>
      </c>
      <c r="D56" s="19"/>
      <c r="E56" s="15">
        <v>-20427.846910046937</v>
      </c>
      <c r="F56" s="15">
        <v>1852.4536425729989</v>
      </c>
    </row>
    <row r="57" spans="1:6" ht="13.8" x14ac:dyDescent="0.3">
      <c r="A57" s="52" t="s">
        <v>280</v>
      </c>
      <c r="B57" s="15">
        <v>-26029.849787729996</v>
      </c>
      <c r="C57" s="15">
        <v>1531.0542990999993</v>
      </c>
      <c r="D57" s="19"/>
      <c r="E57" s="15">
        <v>-36010.701837685614</v>
      </c>
      <c r="F57" s="15">
        <v>2118.1197860076063</v>
      </c>
    </row>
    <row r="58" spans="1:6" ht="13.8" x14ac:dyDescent="0.3">
      <c r="A58" s="52" t="s">
        <v>281</v>
      </c>
      <c r="B58" s="15">
        <v>-14522.395524379996</v>
      </c>
      <c r="C58" s="15">
        <v>3246.2286905999986</v>
      </c>
      <c r="D58" s="19"/>
      <c r="E58" s="15">
        <v>-19867.972739384732</v>
      </c>
      <c r="F58" s="15">
        <v>4441.1394127349313</v>
      </c>
    </row>
    <row r="59" spans="1:6" ht="13.8" x14ac:dyDescent="0.3">
      <c r="A59" s="52" t="s">
        <v>283</v>
      </c>
      <c r="B59" s="15">
        <v>-17745.959153529999</v>
      </c>
      <c r="C59" s="15">
        <v>4563.3292377999996</v>
      </c>
      <c r="D59" s="19"/>
      <c r="E59" s="15">
        <v>-23944.865911755318</v>
      </c>
      <c r="F59" s="15">
        <v>6157.362685497792</v>
      </c>
    </row>
    <row r="60" spans="1:6" ht="13.8" x14ac:dyDescent="0.3">
      <c r="A60" s="52" t="s">
        <v>284</v>
      </c>
      <c r="B60" s="15">
        <v>-9901.6476649399974</v>
      </c>
      <c r="C60" s="15">
        <v>7096.7395369500009</v>
      </c>
      <c r="D60" s="19"/>
      <c r="E60" s="15">
        <v>-13215.835519733962</v>
      </c>
      <c r="F60" s="15">
        <v>9472.0945059291334</v>
      </c>
    </row>
    <row r="61" spans="1:6" ht="13.8" x14ac:dyDescent="0.3">
      <c r="A61" s="52" t="s">
        <v>285</v>
      </c>
      <c r="B61" s="15">
        <v>-7198.8259422300007</v>
      </c>
      <c r="C61" s="15">
        <v>9311.6067331999984</v>
      </c>
      <c r="D61" s="19"/>
      <c r="E61" s="15">
        <v>-9475.9628112063074</v>
      </c>
      <c r="F61" s="15">
        <v>12257.059668405896</v>
      </c>
    </row>
    <row r="62" spans="1:6" ht="13.8" x14ac:dyDescent="0.3">
      <c r="A62" s="52" t="s">
        <v>287</v>
      </c>
      <c r="B62" s="15">
        <v>-6269.9604354459989</v>
      </c>
      <c r="C62" s="15">
        <v>17928.84451201</v>
      </c>
      <c r="D62" s="19"/>
      <c r="E62" s="15">
        <v>-8042.575951896788</v>
      </c>
      <c r="F62" s="15">
        <v>22997.608230893311</v>
      </c>
    </row>
    <row r="63" spans="1:6" ht="13.8" x14ac:dyDescent="0.3">
      <c r="A63" s="52" t="s">
        <v>289</v>
      </c>
      <c r="B63" s="15">
        <v>-9629.9413006600007</v>
      </c>
      <c r="C63" s="15">
        <v>18375.435228400002</v>
      </c>
      <c r="D63" s="19"/>
      <c r="E63" s="15">
        <v>-11939.296626279798</v>
      </c>
      <c r="F63" s="15">
        <v>22782.046637586765</v>
      </c>
    </row>
    <row r="64" spans="1:6" ht="13.8" x14ac:dyDescent="0.3">
      <c r="A64" s="52" t="s">
        <v>291</v>
      </c>
      <c r="B64" s="15">
        <v>-5098.4412709999979</v>
      </c>
      <c r="C64" s="15">
        <v>18360.935550030001</v>
      </c>
      <c r="D64" s="19"/>
      <c r="E64" s="15">
        <v>-6224.3929339800188</v>
      </c>
      <c r="F64" s="15">
        <v>22415.807385862758</v>
      </c>
    </row>
    <row r="65" spans="1:6" ht="13.8" x14ac:dyDescent="0.3">
      <c r="A65" s="52" t="s">
        <v>292</v>
      </c>
      <c r="B65" s="15">
        <v>2800.3504852000015</v>
      </c>
      <c r="C65" s="15">
        <v>11712.841979839999</v>
      </c>
      <c r="D65" s="19"/>
      <c r="E65" s="15">
        <v>3364.2892917307136</v>
      </c>
      <c r="F65" s="15">
        <v>14071.591772804588</v>
      </c>
    </row>
    <row r="66" spans="1:6" ht="13.8" x14ac:dyDescent="0.3">
      <c r="A66" s="52" t="s">
        <v>295</v>
      </c>
      <c r="B66" s="15">
        <v>5862.6952809700006</v>
      </c>
      <c r="C66" s="15">
        <v>8721.4106999689993</v>
      </c>
      <c r="D66" s="19"/>
      <c r="E66" s="15">
        <v>6848.0561547820744</v>
      </c>
      <c r="F66" s="15">
        <v>10187.244494212109</v>
      </c>
    </row>
    <row r="67" spans="1:6" ht="13.8" x14ac:dyDescent="0.3">
      <c r="A67" s="52" t="s">
        <v>296</v>
      </c>
      <c r="B67" s="15">
        <v>7705.9200399999991</v>
      </c>
      <c r="C67" s="15">
        <v>9459.375548</v>
      </c>
      <c r="D67" s="19"/>
      <c r="E67" s="15">
        <v>8775.8991993485542</v>
      </c>
      <c r="F67" s="15">
        <v>10772.824772008729</v>
      </c>
    </row>
    <row r="68" spans="1:6" ht="13.8" x14ac:dyDescent="0.3">
      <c r="A68" s="52" t="s">
        <v>297</v>
      </c>
      <c r="B68" s="15">
        <v>12374.36425099</v>
      </c>
      <c r="C68" s="15">
        <v>5488.2777640000004</v>
      </c>
      <c r="D68" s="19"/>
      <c r="E68" s="15">
        <v>13991.550710862672</v>
      </c>
      <c r="F68" s="15">
        <v>6205.5322675799307</v>
      </c>
    </row>
    <row r="69" spans="1:6" ht="13.8" x14ac:dyDescent="0.3">
      <c r="A69" s="52" t="s">
        <v>300</v>
      </c>
      <c r="B69" s="15">
        <v>20931.30745054</v>
      </c>
      <c r="C69" s="15">
        <v>2697.4889693200012</v>
      </c>
      <c r="D69" s="19"/>
      <c r="E69" s="15">
        <v>23339.973440245409</v>
      </c>
      <c r="F69" s="15">
        <v>3007.9019692417505</v>
      </c>
    </row>
    <row r="70" spans="1:6" ht="13.8" x14ac:dyDescent="0.3">
      <c r="A70" s="52" t="s">
        <v>301</v>
      </c>
      <c r="B70" s="15">
        <v>14892.80495505</v>
      </c>
      <c r="C70" s="15">
        <v>-3094.9301139499989</v>
      </c>
      <c r="D70" s="19"/>
      <c r="E70" s="15">
        <v>16285.329035967135</v>
      </c>
      <c r="F70" s="15">
        <v>-3384.3158089509666</v>
      </c>
    </row>
    <row r="71" spans="1:6" ht="13.8" x14ac:dyDescent="0.3">
      <c r="A71" s="52" t="s">
        <v>305</v>
      </c>
      <c r="B71" s="15">
        <v>9399.1565275399989</v>
      </c>
      <c r="C71" s="15">
        <v>-6050.1763838999996</v>
      </c>
      <c r="D71" s="19"/>
      <c r="E71" s="15">
        <v>10114.941888989975</v>
      </c>
      <c r="F71" s="15">
        <v>-6510.9228005701571</v>
      </c>
    </row>
    <row r="72" spans="1:6" ht="13.8" x14ac:dyDescent="0.3">
      <c r="A72" s="52" t="s">
        <v>306</v>
      </c>
      <c r="B72" s="15">
        <v>15129.5599754</v>
      </c>
      <c r="C72" s="15">
        <v>-4821.8399977100007</v>
      </c>
      <c r="D72" s="19"/>
      <c r="E72" s="15">
        <v>16230.239650978681</v>
      </c>
      <c r="F72" s="15">
        <v>-5172.6301920713167</v>
      </c>
    </row>
    <row r="73" spans="1:6" ht="13.8" x14ac:dyDescent="0.3">
      <c r="A73" s="52" t="s">
        <v>307</v>
      </c>
      <c r="B73" s="15">
        <v>20054.378532040002</v>
      </c>
      <c r="C73" s="15">
        <v>-4825.9000580000011</v>
      </c>
      <c r="D73" s="19"/>
      <c r="E73" s="15">
        <v>21347.904830952186</v>
      </c>
      <c r="F73" s="15">
        <v>-5137.1751559030135</v>
      </c>
    </row>
    <row r="74" spans="1:6" ht="13.8" x14ac:dyDescent="0.3">
      <c r="A74" s="52" t="s">
        <v>320</v>
      </c>
      <c r="B74" s="15">
        <v>26967</v>
      </c>
      <c r="C74" s="15">
        <v>1090</v>
      </c>
      <c r="E74" s="15">
        <v>28416.523380456729</v>
      </c>
      <c r="F74" s="15">
        <v>1148.5894050023303</v>
      </c>
    </row>
    <row r="75" spans="1:6" ht="13.8" x14ac:dyDescent="0.3">
      <c r="A75" s="52" t="s">
        <v>321</v>
      </c>
      <c r="B75" s="15">
        <v>34048</v>
      </c>
      <c r="C75" s="15">
        <v>1603</v>
      </c>
      <c r="E75" s="15">
        <v>35178.611424219343</v>
      </c>
      <c r="F75" s="15">
        <v>1656.2298552932216</v>
      </c>
    </row>
    <row r="76" spans="1:6" ht="13.8" x14ac:dyDescent="0.3">
      <c r="A76" s="52" t="s">
        <v>351</v>
      </c>
      <c r="B76" s="15">
        <v>30616</v>
      </c>
      <c r="C76" s="15">
        <v>4170</v>
      </c>
      <c r="E76" s="15">
        <v>31546.153425489894</v>
      </c>
      <c r="F76" s="15">
        <v>4296.6899589852655</v>
      </c>
    </row>
    <row r="77" spans="1:6" ht="13.8" x14ac:dyDescent="0.3">
      <c r="A77" s="52" t="s">
        <v>352</v>
      </c>
      <c r="B77" s="15">
        <v>24614</v>
      </c>
      <c r="C77" s="15">
        <v>922</v>
      </c>
      <c r="E77" s="15">
        <v>25076.113247221387</v>
      </c>
      <c r="F77" s="15">
        <v>939.31000300390508</v>
      </c>
    </row>
    <row r="78" spans="1:6" ht="13.8" x14ac:dyDescent="0.3">
      <c r="A78" s="52" t="s">
        <v>353</v>
      </c>
      <c r="B78" s="15">
        <v>21389</v>
      </c>
      <c r="C78" s="15">
        <v>-1499</v>
      </c>
      <c r="E78" s="15">
        <v>21389</v>
      </c>
      <c r="F78" s="15">
        <v>-1499</v>
      </c>
    </row>
  </sheetData>
  <mergeCells count="2">
    <mergeCell ref="B8:C8"/>
    <mergeCell ref="E8:F8"/>
  </mergeCells>
  <phoneticPr fontId="23" type="noConversion"/>
  <hyperlinks>
    <hyperlink ref="A1" location="Yfirlit!A1" display="Efnisyfirlit" xr:uid="{82243FB0-89B0-4F3C-A189-3D4B4BD4347A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FE73-1B15-461D-9944-5B90A6E32576}">
  <dimension ref="A1:H28"/>
  <sheetViews>
    <sheetView workbookViewId="0">
      <selection activeCell="H36" sqref="H36:H37"/>
    </sheetView>
  </sheetViews>
  <sheetFormatPr defaultColWidth="9.21875" defaultRowHeight="12" x14ac:dyDescent="0.25"/>
  <cols>
    <col min="1" max="1" width="25.77734375" style="10" bestFit="1" customWidth="1"/>
    <col min="2" max="2" width="14.5546875" style="10" customWidth="1"/>
    <col min="3" max="7" width="9.21875" style="10"/>
    <col min="8" max="8" width="16.5546875" style="10" bestFit="1" customWidth="1"/>
    <col min="9" max="16384" width="9.21875" style="10"/>
  </cols>
  <sheetData>
    <row r="1" spans="1:3" x14ac:dyDescent="0.25">
      <c r="A1" s="9" t="s">
        <v>1</v>
      </c>
    </row>
    <row r="3" spans="1:3" s="11" customFormat="1" ht="13.8" x14ac:dyDescent="0.3">
      <c r="A3" s="22" t="s">
        <v>220</v>
      </c>
      <c r="B3" s="12" t="s">
        <v>323</v>
      </c>
    </row>
    <row r="4" spans="1:3" x14ac:dyDescent="0.25">
      <c r="A4" s="17" t="s">
        <v>3</v>
      </c>
      <c r="B4" s="10" t="s">
        <v>322</v>
      </c>
    </row>
    <row r="6" spans="1:3" x14ac:dyDescent="0.25">
      <c r="A6" s="17" t="s">
        <v>8</v>
      </c>
      <c r="B6" s="10" t="s">
        <v>104</v>
      </c>
    </row>
    <row r="8" spans="1:3" s="14" customFormat="1" ht="27.6" x14ac:dyDescent="0.3">
      <c r="A8" s="13" t="s">
        <v>22</v>
      </c>
      <c r="B8" s="13" t="s">
        <v>117</v>
      </c>
      <c r="C8" s="13" t="s">
        <v>105</v>
      </c>
    </row>
    <row r="9" spans="1:3" s="11" customFormat="1" ht="13.8" x14ac:dyDescent="0.3">
      <c r="A9" s="11" t="s">
        <v>30</v>
      </c>
      <c r="B9" s="15">
        <v>127530</v>
      </c>
      <c r="C9" s="31">
        <v>0.18982987508516944</v>
      </c>
    </row>
    <row r="10" spans="1:3" s="11" customFormat="1" ht="13.8" x14ac:dyDescent="0.3">
      <c r="A10" s="11" t="s">
        <v>39</v>
      </c>
      <c r="B10" s="15">
        <v>125413.557</v>
      </c>
      <c r="C10" s="31">
        <v>0.18667952528265333</v>
      </c>
    </row>
    <row r="11" spans="1:3" s="11" customFormat="1" ht="13.8" x14ac:dyDescent="0.3">
      <c r="A11" s="11" t="s">
        <v>25</v>
      </c>
      <c r="B11" s="15">
        <v>103257.516</v>
      </c>
      <c r="C11" s="31">
        <v>0.15370000285332774</v>
      </c>
    </row>
    <row r="12" spans="1:3" s="11" customFormat="1" ht="13.8" x14ac:dyDescent="0.3">
      <c r="A12" s="11" t="s">
        <v>37</v>
      </c>
      <c r="B12" s="15">
        <v>67196.976999999999</v>
      </c>
      <c r="C12" s="31">
        <v>0.10002347486874465</v>
      </c>
    </row>
    <row r="13" spans="1:3" s="11" customFormat="1" ht="13.8" x14ac:dyDescent="0.3">
      <c r="A13" s="11" t="s">
        <v>35</v>
      </c>
      <c r="B13" s="15">
        <v>67134.67</v>
      </c>
      <c r="C13" s="31">
        <v>9.9930730181008953E-2</v>
      </c>
    </row>
    <row r="14" spans="1:3" s="11" customFormat="1" ht="13.8" x14ac:dyDescent="0.3">
      <c r="A14" s="11" t="s">
        <v>38</v>
      </c>
      <c r="B14" s="15">
        <v>54137.023000000001</v>
      </c>
      <c r="C14" s="31">
        <v>8.0583582792856157E-2</v>
      </c>
    </row>
    <row r="15" spans="1:3" s="11" customFormat="1" ht="13.8" x14ac:dyDescent="0.3">
      <c r="A15" s="11" t="s">
        <v>27</v>
      </c>
      <c r="B15" s="15">
        <v>36344.057000000001</v>
      </c>
      <c r="C15" s="31">
        <v>5.409854779579925E-2</v>
      </c>
    </row>
    <row r="16" spans="1:3" s="11" customFormat="1" ht="13.8" x14ac:dyDescent="0.3">
      <c r="A16" s="11" t="s">
        <v>29</v>
      </c>
      <c r="B16" s="15">
        <v>29324.907999999999</v>
      </c>
      <c r="C16" s="31">
        <v>4.3650463596989618E-2</v>
      </c>
    </row>
    <row r="17" spans="1:8" s="11" customFormat="1" ht="13.8" x14ac:dyDescent="0.3">
      <c r="A17" s="11" t="s">
        <v>34</v>
      </c>
      <c r="B17" s="15">
        <v>26419.324000000001</v>
      </c>
      <c r="C17" s="31">
        <v>3.9325468319255229E-2</v>
      </c>
    </row>
    <row r="18" spans="1:8" s="11" customFormat="1" ht="13.8" x14ac:dyDescent="0.3">
      <c r="A18" s="11" t="s">
        <v>36</v>
      </c>
      <c r="B18" s="15">
        <v>17359.841</v>
      </c>
      <c r="C18" s="31">
        <v>2.5840323441765883E-2</v>
      </c>
    </row>
    <row r="19" spans="1:8" s="11" customFormat="1" ht="13.8" x14ac:dyDescent="0.3">
      <c r="A19" s="11" t="s">
        <v>26</v>
      </c>
      <c r="B19" s="15">
        <v>9895.9549999999999</v>
      </c>
      <c r="C19" s="31">
        <v>1.4730243091809441E-2</v>
      </c>
    </row>
    <row r="20" spans="1:8" s="11" customFormat="1" ht="13.8" x14ac:dyDescent="0.3">
      <c r="A20" s="11" t="s">
        <v>33</v>
      </c>
      <c r="B20" s="15">
        <v>5238.2150000000001</v>
      </c>
      <c r="C20" s="31">
        <v>7.7971434103290271E-3</v>
      </c>
    </row>
    <row r="21" spans="1:8" s="11" customFormat="1" ht="13.8" x14ac:dyDescent="0.3">
      <c r="A21" s="11" t="s">
        <v>31</v>
      </c>
      <c r="B21" s="15">
        <v>1980.0909999999999</v>
      </c>
      <c r="C21" s="31">
        <v>2.9473882787365187E-3</v>
      </c>
    </row>
    <row r="22" spans="1:8" s="11" customFormat="1" ht="13.8" x14ac:dyDescent="0.3">
      <c r="A22" s="11" t="s">
        <v>32</v>
      </c>
      <c r="B22" s="15">
        <v>579.92899999999997</v>
      </c>
      <c r="C22" s="31">
        <v>8.6323100155467122E-4</v>
      </c>
      <c r="D22" s="73"/>
    </row>
    <row r="23" spans="1:8" ht="13.8" x14ac:dyDescent="0.3">
      <c r="F23" s="11"/>
      <c r="G23" s="11"/>
      <c r="H23" s="11"/>
    </row>
    <row r="24" spans="1:8" ht="13.8" x14ac:dyDescent="0.3">
      <c r="F24" s="11"/>
      <c r="G24" s="11"/>
      <c r="H24" s="11"/>
    </row>
    <row r="25" spans="1:8" ht="13.8" x14ac:dyDescent="0.3">
      <c r="F25" s="11"/>
      <c r="G25" s="11"/>
      <c r="H25" s="11"/>
    </row>
    <row r="26" spans="1:8" ht="13.8" x14ac:dyDescent="0.3">
      <c r="F26" s="11"/>
      <c r="G26" s="11"/>
      <c r="H26" s="11"/>
    </row>
    <row r="27" spans="1:8" ht="13.8" x14ac:dyDescent="0.3">
      <c r="F27" s="11"/>
      <c r="G27" s="11"/>
      <c r="H27" s="11"/>
    </row>
    <row r="28" spans="1:8" ht="13.8" x14ac:dyDescent="0.3">
      <c r="F28" s="11"/>
      <c r="G28" s="11"/>
      <c r="H28" s="11"/>
    </row>
  </sheetData>
  <sortState xmlns:xlrd2="http://schemas.microsoft.com/office/spreadsheetml/2017/richdata2" ref="A10:C22">
    <sortCondition descending="1" ref="C10:C22"/>
  </sortState>
  <hyperlinks>
    <hyperlink ref="A1" location="Yfirlit!A1" display="Efnisyfirlit" xr:uid="{6F291A97-A349-4EA4-B67F-6DE4595E6BA1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114B-A1EE-4FD5-9D0B-4DE0A5FA702C}">
  <dimension ref="A1:B14"/>
  <sheetViews>
    <sheetView workbookViewId="0">
      <selection activeCell="A15" sqref="A15"/>
    </sheetView>
  </sheetViews>
  <sheetFormatPr defaultRowHeight="14.4" x14ac:dyDescent="0.3"/>
  <cols>
    <col min="1" max="1" width="9" style="10" bestFit="1" customWidth="1"/>
    <col min="2" max="2" width="14.5546875" style="10" customWidth="1"/>
  </cols>
  <sheetData>
    <row r="1" spans="1:2" x14ac:dyDescent="0.3">
      <c r="A1" s="9" t="s">
        <v>1</v>
      </c>
    </row>
    <row r="3" spans="1:2" x14ac:dyDescent="0.3">
      <c r="A3" s="22" t="s">
        <v>121</v>
      </c>
      <c r="B3" s="12" t="s">
        <v>122</v>
      </c>
    </row>
    <row r="4" spans="1:2" x14ac:dyDescent="0.3">
      <c r="A4" s="17" t="s">
        <v>3</v>
      </c>
    </row>
    <row r="6" spans="1:2" x14ac:dyDescent="0.3">
      <c r="A6" s="17" t="s">
        <v>8</v>
      </c>
      <c r="B6" s="10" t="s">
        <v>123</v>
      </c>
    </row>
    <row r="8" spans="1:2" ht="27.6" x14ac:dyDescent="0.3">
      <c r="A8" s="13"/>
      <c r="B8" s="13" t="s">
        <v>124</v>
      </c>
    </row>
    <row r="9" spans="1:2" x14ac:dyDescent="0.3">
      <c r="A9" s="11">
        <v>1980</v>
      </c>
      <c r="B9" s="15">
        <v>96</v>
      </c>
    </row>
    <row r="10" spans="1:2" x14ac:dyDescent="0.3">
      <c r="A10" s="11">
        <v>1990</v>
      </c>
      <c r="B10" s="15">
        <v>87</v>
      </c>
    </row>
    <row r="11" spans="1:2" x14ac:dyDescent="0.3">
      <c r="A11" s="11">
        <v>2000</v>
      </c>
      <c r="B11" s="15">
        <v>62</v>
      </c>
    </row>
    <row r="12" spans="1:2" x14ac:dyDescent="0.3">
      <c r="A12" s="11">
        <v>2010</v>
      </c>
      <c r="B12" s="15">
        <v>33</v>
      </c>
    </row>
    <row r="13" spans="1:2" x14ac:dyDescent="0.3">
      <c r="A13" s="11">
        <v>2020</v>
      </c>
      <c r="B13" s="15">
        <v>21</v>
      </c>
    </row>
    <row r="14" spans="1:2" x14ac:dyDescent="0.3">
      <c r="A14" s="11">
        <v>2026</v>
      </c>
      <c r="B14" s="10">
        <v>17</v>
      </c>
    </row>
  </sheetData>
  <hyperlinks>
    <hyperlink ref="A1" location="Yfirlit!A1" display="Efnisyfirlit" xr:uid="{4CF54042-2EDA-488C-AC7D-E5936CF8F9B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23AF-5559-4E6C-9414-51AAF53074E8}">
  <dimension ref="A1:F103"/>
  <sheetViews>
    <sheetView workbookViewId="0">
      <pane xSplit="1" ySplit="8" topLeftCell="B81" activePane="bottomRight" state="frozen"/>
      <selection pane="topRight" activeCell="B1" sqref="B1"/>
      <selection pane="bottomLeft" activeCell="A9" sqref="A9"/>
      <selection pane="bottomRight" activeCell="D129" sqref="D129"/>
    </sheetView>
  </sheetViews>
  <sheetFormatPr defaultRowHeight="14.4" x14ac:dyDescent="0.3"/>
  <cols>
    <col min="1" max="1" width="9" style="10" bestFit="1" customWidth="1"/>
    <col min="2" max="2" width="14.77734375" style="10" customWidth="1"/>
    <col min="3" max="3" width="13.44140625" customWidth="1"/>
  </cols>
  <sheetData>
    <row r="1" spans="1:3" x14ac:dyDescent="0.3">
      <c r="A1" s="9" t="s">
        <v>1</v>
      </c>
    </row>
    <row r="3" spans="1:3" x14ac:dyDescent="0.3">
      <c r="A3" s="22" t="s">
        <v>126</v>
      </c>
      <c r="B3" s="12" t="s">
        <v>127</v>
      </c>
    </row>
    <row r="4" spans="1:3" x14ac:dyDescent="0.3">
      <c r="A4" s="17" t="s">
        <v>3</v>
      </c>
      <c r="B4" s="10" t="s">
        <v>139</v>
      </c>
    </row>
    <row r="6" spans="1:3" x14ac:dyDescent="0.3">
      <c r="A6" s="17" t="s">
        <v>8</v>
      </c>
      <c r="B6" s="10" t="s">
        <v>70</v>
      </c>
    </row>
    <row r="8" spans="1:3" ht="41.4" x14ac:dyDescent="0.3">
      <c r="A8" s="13" t="s">
        <v>112</v>
      </c>
      <c r="B8" s="13" t="s">
        <v>308</v>
      </c>
      <c r="C8" s="13" t="s">
        <v>138</v>
      </c>
    </row>
    <row r="9" spans="1:3" x14ac:dyDescent="0.3">
      <c r="A9" s="11">
        <v>1980</v>
      </c>
      <c r="B9" s="35">
        <v>7.2615878605831474</v>
      </c>
      <c r="C9" s="35"/>
    </row>
    <row r="10" spans="1:3" x14ac:dyDescent="0.3">
      <c r="A10" s="11">
        <v>1981</v>
      </c>
      <c r="B10" s="35">
        <v>7.2247869318181817</v>
      </c>
      <c r="C10" s="35"/>
    </row>
    <row r="11" spans="1:3" x14ac:dyDescent="0.3">
      <c r="A11" s="11">
        <v>1982</v>
      </c>
      <c r="B11" s="35">
        <v>7.2460285742831454</v>
      </c>
      <c r="C11" s="35"/>
    </row>
    <row r="12" spans="1:3" x14ac:dyDescent="0.3">
      <c r="A12" s="11">
        <v>1983</v>
      </c>
      <c r="B12" s="35">
        <v>7.2665848269089119</v>
      </c>
      <c r="C12" s="35"/>
    </row>
    <row r="13" spans="1:3" x14ac:dyDescent="0.3">
      <c r="A13" s="11">
        <v>1984</v>
      </c>
      <c r="B13" s="35">
        <v>7.2644528228924985</v>
      </c>
      <c r="C13" s="35"/>
    </row>
    <row r="14" spans="1:3" x14ac:dyDescent="0.3">
      <c r="A14" s="11">
        <v>1985</v>
      </c>
      <c r="B14" s="35">
        <v>7.2033914361500573</v>
      </c>
      <c r="C14" s="35"/>
    </row>
    <row r="15" spans="1:3" x14ac:dyDescent="0.3">
      <c r="A15" s="11">
        <v>1986</v>
      </c>
      <c r="B15" s="35">
        <v>7.1595174887056965</v>
      </c>
      <c r="C15" s="35"/>
    </row>
    <row r="16" spans="1:3" x14ac:dyDescent="0.3">
      <c r="A16" s="11">
        <v>1987</v>
      </c>
      <c r="B16" s="35">
        <v>7.1137362637362633</v>
      </c>
      <c r="C16" s="35"/>
    </row>
    <row r="17" spans="1:3" x14ac:dyDescent="0.3">
      <c r="A17" s="11">
        <v>1988</v>
      </c>
      <c r="B17" s="35">
        <v>7.0769161851005693</v>
      </c>
      <c r="C17" s="35"/>
    </row>
    <row r="18" spans="1:3" x14ac:dyDescent="0.3">
      <c r="A18" s="11">
        <v>1989</v>
      </c>
      <c r="B18" s="35">
        <v>7.0810419681620838</v>
      </c>
      <c r="C18" s="35"/>
    </row>
    <row r="19" spans="1:3" x14ac:dyDescent="0.3">
      <c r="A19" s="11">
        <v>1990</v>
      </c>
      <c r="B19" s="35">
        <v>7.0190295776467044</v>
      </c>
      <c r="C19" s="35"/>
    </row>
    <row r="20" spans="1:3" x14ac:dyDescent="0.3">
      <c r="A20" s="11">
        <v>1991</v>
      </c>
      <c r="B20" s="35">
        <v>6.8942130018478078</v>
      </c>
      <c r="C20" s="35"/>
    </row>
    <row r="21" spans="1:3" x14ac:dyDescent="0.3">
      <c r="A21" s="11">
        <v>1992</v>
      </c>
      <c r="B21" s="35">
        <v>6.8921394677119867</v>
      </c>
      <c r="C21" s="35"/>
    </row>
    <row r="22" spans="1:3" x14ac:dyDescent="0.3">
      <c r="A22" s="11">
        <v>1993</v>
      </c>
      <c r="B22" s="35">
        <v>6.8227412564766841</v>
      </c>
      <c r="C22" s="35"/>
    </row>
    <row r="23" spans="1:3" x14ac:dyDescent="0.3">
      <c r="A23" s="11">
        <v>1994</v>
      </c>
      <c r="B23" s="35">
        <v>6.7368692274150712</v>
      </c>
      <c r="C23" s="35"/>
    </row>
    <row r="24" spans="1:3" x14ac:dyDescent="0.3">
      <c r="A24" s="11">
        <v>1995</v>
      </c>
      <c r="B24" s="35">
        <v>6.6305468356392669</v>
      </c>
      <c r="C24" s="35"/>
    </row>
    <row r="25" spans="1:3" x14ac:dyDescent="0.3">
      <c r="A25" s="11">
        <v>1996</v>
      </c>
      <c r="B25" s="35">
        <v>6.5622880225601161</v>
      </c>
      <c r="C25" s="35"/>
    </row>
    <row r="26" spans="1:3" x14ac:dyDescent="0.3">
      <c r="A26" s="11">
        <v>1997</v>
      </c>
      <c r="B26" s="35">
        <v>6.5069179567721189</v>
      </c>
      <c r="C26" s="35"/>
    </row>
    <row r="27" spans="1:3" x14ac:dyDescent="0.3">
      <c r="A27" s="11">
        <v>1998</v>
      </c>
      <c r="B27" s="35">
        <v>6.4034934497816591</v>
      </c>
      <c r="C27" s="35"/>
    </row>
    <row r="28" spans="1:3" x14ac:dyDescent="0.3">
      <c r="A28" s="11">
        <v>1999</v>
      </c>
      <c r="B28" s="35">
        <v>6.3722812522284817</v>
      </c>
      <c r="C28" s="35"/>
    </row>
    <row r="29" spans="1:3" x14ac:dyDescent="0.3">
      <c r="A29" s="11">
        <v>2000</v>
      </c>
      <c r="B29" s="35">
        <v>6.3612640735154855</v>
      </c>
      <c r="C29" s="35"/>
    </row>
    <row r="30" spans="1:3" x14ac:dyDescent="0.3">
      <c r="A30" s="11">
        <v>2001</v>
      </c>
      <c r="B30" s="35">
        <v>6.3708419599723944</v>
      </c>
      <c r="C30" s="35"/>
    </row>
    <row r="31" spans="1:3" x14ac:dyDescent="0.3">
      <c r="A31" s="11">
        <v>2002</v>
      </c>
      <c r="B31" s="35">
        <v>6.3286154471269427</v>
      </c>
      <c r="C31" s="35"/>
    </row>
    <row r="32" spans="1:3" x14ac:dyDescent="0.3">
      <c r="A32" s="11">
        <v>2003</v>
      </c>
      <c r="B32" s="35">
        <v>6.2731030804107215</v>
      </c>
      <c r="C32" s="35"/>
    </row>
    <row r="33" spans="1:6" x14ac:dyDescent="0.3">
      <c r="A33" s="11">
        <v>2004</v>
      </c>
      <c r="B33" s="35">
        <v>6.2381155894536127</v>
      </c>
      <c r="C33" s="35"/>
    </row>
    <row r="34" spans="1:6" x14ac:dyDescent="0.3">
      <c r="A34" s="11">
        <v>2005</v>
      </c>
      <c r="B34" s="35">
        <v>6.2432677662918437</v>
      </c>
      <c r="C34" s="35"/>
    </row>
    <row r="35" spans="1:6" x14ac:dyDescent="0.3">
      <c r="A35" s="11">
        <v>2006</v>
      </c>
      <c r="B35" s="35">
        <v>6.3558893230000644</v>
      </c>
      <c r="C35" s="35"/>
      <c r="F35" t="s">
        <v>290</v>
      </c>
    </row>
    <row r="36" spans="1:6" x14ac:dyDescent="0.3">
      <c r="A36" s="11">
        <v>2007</v>
      </c>
      <c r="B36" s="35">
        <v>6.5050686878256752</v>
      </c>
      <c r="C36" s="35"/>
    </row>
    <row r="37" spans="1:6" x14ac:dyDescent="0.3">
      <c r="A37" s="11">
        <v>2008</v>
      </c>
      <c r="B37" s="35">
        <v>6.6433300024981268</v>
      </c>
      <c r="C37" s="35"/>
    </row>
    <row r="38" spans="1:6" x14ac:dyDescent="0.3">
      <c r="A38" s="11">
        <v>2009</v>
      </c>
      <c r="B38" s="35">
        <v>6.6523080720809675</v>
      </c>
      <c r="C38" s="35"/>
    </row>
    <row r="39" spans="1:6" x14ac:dyDescent="0.3">
      <c r="A39" s="11">
        <v>2010</v>
      </c>
      <c r="B39" s="35">
        <v>6.4455451525218965</v>
      </c>
      <c r="C39" s="35"/>
    </row>
    <row r="40" spans="1:6" x14ac:dyDescent="0.3">
      <c r="A40" s="11">
        <v>2011</v>
      </c>
      <c r="B40" s="35">
        <v>6.1576169152753479</v>
      </c>
      <c r="C40" s="35"/>
    </row>
    <row r="41" spans="1:6" x14ac:dyDescent="0.3">
      <c r="A41" s="11">
        <v>2012</v>
      </c>
      <c r="B41" s="35">
        <v>6.013658283041206</v>
      </c>
      <c r="C41" s="35"/>
    </row>
    <row r="42" spans="1:6" x14ac:dyDescent="0.3">
      <c r="A42" s="11">
        <v>2013</v>
      </c>
      <c r="B42" s="35">
        <v>5.8493414443576288</v>
      </c>
      <c r="C42" s="35"/>
    </row>
    <row r="43" spans="1:6" x14ac:dyDescent="0.3">
      <c r="A43" s="11">
        <v>2014</v>
      </c>
      <c r="B43" s="35">
        <v>5.7570544823095293</v>
      </c>
      <c r="C43" s="35"/>
    </row>
    <row r="44" spans="1:6" x14ac:dyDescent="0.3">
      <c r="A44" s="11">
        <v>2015</v>
      </c>
      <c r="B44" s="35">
        <v>5.6176756146841953</v>
      </c>
      <c r="C44" s="35"/>
    </row>
    <row r="45" spans="1:6" x14ac:dyDescent="0.3">
      <c r="A45" s="11">
        <v>2016</v>
      </c>
      <c r="B45" s="35">
        <v>5.4803966321769124</v>
      </c>
      <c r="C45" s="35"/>
    </row>
    <row r="46" spans="1:6" x14ac:dyDescent="0.3">
      <c r="A46" s="11">
        <v>2017</v>
      </c>
      <c r="B46" s="35">
        <v>5.4469473165928113</v>
      </c>
      <c r="C46" s="35"/>
    </row>
    <row r="47" spans="1:6" x14ac:dyDescent="0.3">
      <c r="A47" s="11">
        <v>2018</v>
      </c>
      <c r="B47" s="35">
        <v>5.4408576590282403</v>
      </c>
      <c r="C47" s="35"/>
    </row>
    <row r="48" spans="1:6" x14ac:dyDescent="0.3">
      <c r="A48" s="11">
        <v>2019</v>
      </c>
      <c r="B48" s="35">
        <v>5.378798667738601</v>
      </c>
      <c r="C48" s="35"/>
    </row>
    <row r="49" spans="1:3" x14ac:dyDescent="0.3">
      <c r="A49" s="11">
        <v>2020</v>
      </c>
      <c r="B49" s="35">
        <v>5.2652525791533265</v>
      </c>
      <c r="C49" s="35"/>
    </row>
    <row r="50" spans="1:3" x14ac:dyDescent="0.3">
      <c r="A50" s="11">
        <v>2021</v>
      </c>
      <c r="B50" s="35">
        <v>5.1085531951344869</v>
      </c>
      <c r="C50" s="35"/>
    </row>
    <row r="51" spans="1:3" x14ac:dyDescent="0.3">
      <c r="A51" s="11">
        <v>2022</v>
      </c>
      <c r="B51" s="35">
        <v>5.0085493030459469</v>
      </c>
      <c r="C51" s="35"/>
    </row>
    <row r="52" spans="1:3" x14ac:dyDescent="0.3">
      <c r="A52" s="11">
        <v>2023</v>
      </c>
      <c r="B52" s="35">
        <v>5.0055174619674947</v>
      </c>
      <c r="C52" s="35"/>
    </row>
    <row r="53" spans="1:3" x14ac:dyDescent="0.3">
      <c r="A53" s="11">
        <v>2024</v>
      </c>
      <c r="B53" s="35">
        <v>4.953028549382716</v>
      </c>
      <c r="C53" s="53"/>
    </row>
    <row r="54" spans="1:3" x14ac:dyDescent="0.3">
      <c r="A54" s="11">
        <v>2025</v>
      </c>
      <c r="B54" s="35">
        <v>4.8624025949815444</v>
      </c>
      <c r="C54" s="53">
        <v>4.8624025949815444</v>
      </c>
    </row>
    <row r="55" spans="1:3" x14ac:dyDescent="0.3">
      <c r="A55" s="11">
        <v>2026</v>
      </c>
      <c r="B55" s="35"/>
      <c r="C55" s="53">
        <v>4.7614217738184683</v>
      </c>
    </row>
    <row r="56" spans="1:3" x14ac:dyDescent="0.3">
      <c r="A56" s="11">
        <v>2027</v>
      </c>
      <c r="B56" s="35"/>
      <c r="C56" s="53">
        <v>4.7078688638094581</v>
      </c>
    </row>
    <row r="57" spans="1:3" x14ac:dyDescent="0.3">
      <c r="A57" s="11">
        <v>2028</v>
      </c>
      <c r="B57" s="35"/>
      <c r="C57" s="53">
        <v>4.6577458403989187</v>
      </c>
    </row>
    <row r="58" spans="1:3" x14ac:dyDescent="0.3">
      <c r="A58" s="11">
        <v>2029</v>
      </c>
      <c r="B58" s="35"/>
      <c r="C58" s="53">
        <v>4.6308185670577071</v>
      </c>
    </row>
    <row r="59" spans="1:3" x14ac:dyDescent="0.3">
      <c r="A59" s="11">
        <v>2030</v>
      </c>
      <c r="B59" s="35"/>
      <c r="C59" s="53">
        <v>4.5873354451536903</v>
      </c>
    </row>
    <row r="60" spans="1:3" x14ac:dyDescent="0.3">
      <c r="A60" s="11">
        <v>2031</v>
      </c>
      <c r="B60" s="35"/>
      <c r="C60" s="53">
        <v>4.5431656905580864</v>
      </c>
    </row>
    <row r="61" spans="1:3" x14ac:dyDescent="0.3">
      <c r="A61" s="11">
        <v>2032</v>
      </c>
      <c r="B61" s="35"/>
      <c r="C61" s="53">
        <v>4.5006797172376292</v>
      </c>
    </row>
    <row r="62" spans="1:3" x14ac:dyDescent="0.3">
      <c r="A62" s="11">
        <v>2033</v>
      </c>
      <c r="B62" s="35"/>
      <c r="C62" s="53">
        <v>4.463204804698452</v>
      </c>
    </row>
    <row r="63" spans="1:3" x14ac:dyDescent="0.3">
      <c r="A63" s="11">
        <v>2034</v>
      </c>
      <c r="B63" s="35"/>
      <c r="C63" s="53">
        <v>4.421796849099846</v>
      </c>
    </row>
    <row r="64" spans="1:3" x14ac:dyDescent="0.3">
      <c r="A64" s="11">
        <v>2035</v>
      </c>
      <c r="B64" s="35"/>
      <c r="C64" s="53">
        <v>4.4014279655026156</v>
      </c>
    </row>
    <row r="65" spans="1:3" x14ac:dyDescent="0.3">
      <c r="A65" s="11">
        <v>2036</v>
      </c>
      <c r="B65" s="35"/>
      <c r="C65" s="53">
        <v>4.3964869826435251</v>
      </c>
    </row>
    <row r="66" spans="1:3" x14ac:dyDescent="0.3">
      <c r="A66" s="11">
        <v>2037</v>
      </c>
      <c r="B66" s="35"/>
      <c r="C66" s="53">
        <v>4.3881660852315481</v>
      </c>
    </row>
    <row r="67" spans="1:3" x14ac:dyDescent="0.3">
      <c r="A67" s="11">
        <v>2038</v>
      </c>
      <c r="B67" s="35"/>
      <c r="C67" s="53">
        <v>4.3916045254116156</v>
      </c>
    </row>
    <row r="68" spans="1:3" x14ac:dyDescent="0.3">
      <c r="A68" s="11">
        <v>2039</v>
      </c>
      <c r="B68" s="35"/>
      <c r="C68" s="53">
        <v>4.3722367356681566</v>
      </c>
    </row>
    <row r="69" spans="1:3" x14ac:dyDescent="0.3">
      <c r="A69" s="11">
        <v>2040</v>
      </c>
      <c r="B69" s="35"/>
      <c r="C69" s="53">
        <v>4.3258464894058992</v>
      </c>
    </row>
    <row r="70" spans="1:3" x14ac:dyDescent="0.3">
      <c r="A70" s="11">
        <v>2041</v>
      </c>
      <c r="B70" s="35"/>
      <c r="C70" s="53">
        <v>4.2780242832623481</v>
      </c>
    </row>
    <row r="71" spans="1:3" x14ac:dyDescent="0.3">
      <c r="A71" s="11">
        <v>2042</v>
      </c>
      <c r="B71" s="35"/>
      <c r="C71" s="53">
        <v>4.2486847860043735</v>
      </c>
    </row>
    <row r="72" spans="1:3" x14ac:dyDescent="0.3">
      <c r="A72" s="11">
        <v>2043</v>
      </c>
      <c r="B72" s="35"/>
      <c r="C72" s="53">
        <v>4.2094166993720563</v>
      </c>
    </row>
    <row r="73" spans="1:3" x14ac:dyDescent="0.3">
      <c r="A73" s="11">
        <v>2044</v>
      </c>
      <c r="B73" s="35"/>
      <c r="C73" s="53">
        <v>4.1680186794405794</v>
      </c>
    </row>
    <row r="74" spans="1:3" x14ac:dyDescent="0.3">
      <c r="A74" s="11">
        <v>2045</v>
      </c>
      <c r="B74" s="35"/>
      <c r="C74" s="53">
        <v>4.1354108721638987</v>
      </c>
    </row>
    <row r="75" spans="1:3" x14ac:dyDescent="0.3">
      <c r="A75" s="11">
        <v>2046</v>
      </c>
      <c r="B75" s="35"/>
      <c r="C75" s="53">
        <v>4.0910495261103881</v>
      </c>
    </row>
    <row r="76" spans="1:3" x14ac:dyDescent="0.3">
      <c r="A76" s="11">
        <v>2047</v>
      </c>
      <c r="B76" s="35"/>
      <c r="C76" s="53">
        <v>4.0283792688191591</v>
      </c>
    </row>
    <row r="77" spans="1:3" x14ac:dyDescent="0.3">
      <c r="A77" s="11">
        <v>2048</v>
      </c>
      <c r="B77" s="35"/>
      <c r="C77" s="53">
        <v>3.9593249338932961</v>
      </c>
    </row>
    <row r="78" spans="1:3" x14ac:dyDescent="0.3">
      <c r="A78" s="11">
        <v>2049</v>
      </c>
      <c r="B78" s="35"/>
      <c r="C78" s="53">
        <v>3.9019648419630992</v>
      </c>
    </row>
    <row r="79" spans="1:3" x14ac:dyDescent="0.3">
      <c r="A79" s="11">
        <v>2050</v>
      </c>
      <c r="B79" s="35"/>
      <c r="C79" s="53">
        <v>3.8372876656820822</v>
      </c>
    </row>
    <row r="80" spans="1:3" x14ac:dyDescent="0.3">
      <c r="A80" s="11">
        <v>2051</v>
      </c>
      <c r="B80" s="35"/>
      <c r="C80" s="53">
        <v>3.7723196107706283</v>
      </c>
    </row>
    <row r="81" spans="1:3" x14ac:dyDescent="0.3">
      <c r="A81" s="11">
        <v>2052</v>
      </c>
      <c r="B81" s="35"/>
      <c r="C81" s="53">
        <v>3.7078224231205832</v>
      </c>
    </row>
    <row r="82" spans="1:3" x14ac:dyDescent="0.3">
      <c r="A82" s="11">
        <v>2053</v>
      </c>
      <c r="B82" s="35"/>
      <c r="C82" s="53">
        <v>3.6496629348742027</v>
      </c>
    </row>
    <row r="83" spans="1:3" x14ac:dyDescent="0.3">
      <c r="A83" s="11">
        <v>2054</v>
      </c>
      <c r="B83" s="35"/>
      <c r="C83" s="53">
        <v>3.5879246767294362</v>
      </c>
    </row>
    <row r="84" spans="1:3" x14ac:dyDescent="0.3">
      <c r="A84" s="11">
        <v>2055</v>
      </c>
      <c r="B84" s="35"/>
      <c r="C84" s="53">
        <v>3.5153413190936642</v>
      </c>
    </row>
    <row r="85" spans="1:3" x14ac:dyDescent="0.3">
      <c r="A85" s="11">
        <v>2056</v>
      </c>
      <c r="B85" s="35"/>
      <c r="C85" s="53">
        <v>3.4195001779726111</v>
      </c>
    </row>
    <row r="86" spans="1:3" x14ac:dyDescent="0.3">
      <c r="A86" s="11">
        <v>2057</v>
      </c>
      <c r="B86" s="35"/>
      <c r="C86" s="53">
        <v>3.3215727735902365</v>
      </c>
    </row>
    <row r="87" spans="1:3" x14ac:dyDescent="0.3">
      <c r="A87" s="11">
        <v>2058</v>
      </c>
      <c r="B87" s="35"/>
      <c r="C87" s="53">
        <v>3.2073138415334332</v>
      </c>
    </row>
    <row r="88" spans="1:3" x14ac:dyDescent="0.3">
      <c r="A88" s="11">
        <v>2059</v>
      </c>
      <c r="B88" s="35"/>
      <c r="C88" s="53">
        <v>3.1040562104287845</v>
      </c>
    </row>
    <row r="89" spans="1:3" x14ac:dyDescent="0.3">
      <c r="A89" s="11">
        <v>2060</v>
      </c>
      <c r="B89" s="35"/>
      <c r="C89" s="53">
        <v>2.9981523096129838</v>
      </c>
    </row>
    <row r="90" spans="1:3" x14ac:dyDescent="0.3">
      <c r="A90" s="11">
        <v>2061</v>
      </c>
      <c r="B90" s="35"/>
      <c r="C90" s="53">
        <v>2.8873404049522828</v>
      </c>
    </row>
    <row r="91" spans="1:3" x14ac:dyDescent="0.3">
      <c r="A91" s="11">
        <v>2062</v>
      </c>
      <c r="B91" s="35"/>
      <c r="C91" s="53">
        <v>2.7831579605684893</v>
      </c>
    </row>
    <row r="92" spans="1:3" x14ac:dyDescent="0.3">
      <c r="A92" s="11">
        <v>2063</v>
      </c>
      <c r="B92" s="35"/>
      <c r="C92" s="53">
        <v>2.6905947556886867</v>
      </c>
    </row>
    <row r="93" spans="1:3" x14ac:dyDescent="0.3">
      <c r="A93" s="11">
        <v>2064</v>
      </c>
      <c r="B93" s="35"/>
      <c r="C93" s="53">
        <v>2.5996997396757782</v>
      </c>
    </row>
    <row r="94" spans="1:3" x14ac:dyDescent="0.3">
      <c r="A94" s="11">
        <v>2065</v>
      </c>
      <c r="B94" s="35"/>
      <c r="C94" s="53">
        <v>2.5136316816849265</v>
      </c>
    </row>
    <row r="95" spans="1:3" x14ac:dyDescent="0.3">
      <c r="A95" s="11">
        <v>2066</v>
      </c>
      <c r="B95" s="35"/>
      <c r="C95" s="53">
        <v>2.4323608731072843</v>
      </c>
    </row>
    <row r="96" spans="1:3" x14ac:dyDescent="0.3">
      <c r="A96" s="10">
        <v>2067</v>
      </c>
      <c r="C96" s="54">
        <v>2.3585319992863121</v>
      </c>
    </row>
    <row r="97" spans="1:3" x14ac:dyDescent="0.3">
      <c r="A97" s="10">
        <v>2068</v>
      </c>
      <c r="C97" s="54">
        <v>2.2862740362035883</v>
      </c>
    </row>
    <row r="98" spans="1:3" x14ac:dyDescent="0.3">
      <c r="A98" s="10">
        <v>2069</v>
      </c>
      <c r="C98" s="54">
        <v>2.2261901627257887</v>
      </c>
    </row>
    <row r="99" spans="1:3" x14ac:dyDescent="0.3">
      <c r="A99" s="10">
        <v>2070</v>
      </c>
      <c r="C99" s="54">
        <v>2.1701926746133897</v>
      </c>
    </row>
    <row r="100" spans="1:3" x14ac:dyDescent="0.3">
      <c r="A100" s="10">
        <v>2071</v>
      </c>
      <c r="C100" s="54">
        <v>2.1195523471219588</v>
      </c>
    </row>
    <row r="101" spans="1:3" x14ac:dyDescent="0.3">
      <c r="A101" s="10">
        <v>2072</v>
      </c>
      <c r="C101" s="54">
        <v>2.0723713927227103</v>
      </c>
    </row>
    <row r="102" spans="1:3" x14ac:dyDescent="0.3">
      <c r="A102" s="10">
        <v>2073</v>
      </c>
      <c r="C102" s="54">
        <v>2.0315447638171023</v>
      </c>
    </row>
    <row r="103" spans="1:3" x14ac:dyDescent="0.3">
      <c r="A103" s="10">
        <v>2074</v>
      </c>
      <c r="C103" s="54">
        <v>1.9937606874276013</v>
      </c>
    </row>
  </sheetData>
  <hyperlinks>
    <hyperlink ref="A1" location="Yfirlit!A1" display="Efnisyfirlit" xr:uid="{40B0625C-B544-4DA8-88CF-27EB1D4E6F51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E8A8-2184-4079-AC05-CDC2FFFFB9A7}">
  <dimension ref="A1:E99"/>
  <sheetViews>
    <sheetView workbookViewId="0">
      <selection activeCell="G24" sqref="G24"/>
    </sheetView>
  </sheetViews>
  <sheetFormatPr defaultRowHeight="14.4" x14ac:dyDescent="0.3"/>
  <cols>
    <col min="1" max="1" width="11.77734375" style="10" bestFit="1" customWidth="1"/>
    <col min="2" max="2" width="16.21875" style="10" customWidth="1"/>
    <col min="3" max="3" width="17.77734375" style="10" customWidth="1"/>
    <col min="4" max="4" width="16.21875" style="10" customWidth="1"/>
    <col min="5" max="5" width="18.21875" style="10" customWidth="1"/>
    <col min="12" max="12" width="10.77734375" bestFit="1" customWidth="1"/>
  </cols>
  <sheetData>
    <row r="1" spans="1:5" x14ac:dyDescent="0.3">
      <c r="A1" s="9" t="s">
        <v>1</v>
      </c>
    </row>
    <row r="3" spans="1:5" x14ac:dyDescent="0.3">
      <c r="A3" s="16" t="s">
        <v>128</v>
      </c>
      <c r="B3" s="12" t="s">
        <v>309</v>
      </c>
      <c r="C3" s="12"/>
      <c r="D3" s="11"/>
      <c r="E3" s="11"/>
    </row>
    <row r="4" spans="1:5" x14ac:dyDescent="0.3">
      <c r="A4" s="17" t="s">
        <v>3</v>
      </c>
      <c r="B4" s="10" t="s">
        <v>143</v>
      </c>
    </row>
    <row r="6" spans="1:5" x14ac:dyDescent="0.3">
      <c r="A6" s="17" t="s">
        <v>8</v>
      </c>
      <c r="B6" s="10" t="s">
        <v>286</v>
      </c>
    </row>
    <row r="8" spans="1:5" ht="42" x14ac:dyDescent="0.3">
      <c r="A8" s="41" t="s">
        <v>144</v>
      </c>
      <c r="B8" s="41" t="s">
        <v>140</v>
      </c>
      <c r="C8" s="37" t="s">
        <v>279</v>
      </c>
      <c r="D8" s="41" t="s">
        <v>141</v>
      </c>
      <c r="E8" s="37" t="s">
        <v>142</v>
      </c>
    </row>
    <row r="9" spans="1:5" x14ac:dyDescent="0.3">
      <c r="A9" s="15">
        <v>0</v>
      </c>
      <c r="B9" s="42">
        <v>365592</v>
      </c>
      <c r="C9" s="36">
        <v>365592</v>
      </c>
      <c r="D9" s="15">
        <v>92384</v>
      </c>
      <c r="E9" s="36">
        <v>457976</v>
      </c>
    </row>
    <row r="10" spans="1:5" x14ac:dyDescent="0.3">
      <c r="A10" s="15">
        <v>10000</v>
      </c>
      <c r="B10" s="43">
        <v>365592</v>
      </c>
      <c r="C10" s="36">
        <v>375592</v>
      </c>
      <c r="D10" s="15">
        <v>92384</v>
      </c>
      <c r="E10" s="36">
        <v>467976</v>
      </c>
    </row>
    <row r="11" spans="1:5" x14ac:dyDescent="0.3">
      <c r="A11" s="15">
        <v>20000</v>
      </c>
      <c r="B11" s="43">
        <v>365592</v>
      </c>
      <c r="C11" s="36">
        <v>385592</v>
      </c>
      <c r="D11" s="15">
        <v>92384</v>
      </c>
      <c r="E11" s="36">
        <v>477976</v>
      </c>
    </row>
    <row r="12" spans="1:5" x14ac:dyDescent="0.3">
      <c r="A12" s="15">
        <v>30000</v>
      </c>
      <c r="B12" s="43">
        <v>365592</v>
      </c>
      <c r="C12" s="36">
        <v>395592</v>
      </c>
      <c r="D12" s="43">
        <v>92384</v>
      </c>
      <c r="E12" s="36">
        <v>487976</v>
      </c>
    </row>
    <row r="13" spans="1:5" x14ac:dyDescent="0.3">
      <c r="A13" s="15">
        <v>40000</v>
      </c>
      <c r="B13" s="43">
        <v>365592</v>
      </c>
      <c r="C13" s="36">
        <v>405592</v>
      </c>
      <c r="D13" s="43">
        <v>92384</v>
      </c>
      <c r="E13" s="36">
        <v>497976</v>
      </c>
    </row>
    <row r="14" spans="1:5" x14ac:dyDescent="0.3">
      <c r="A14" s="15">
        <v>50000</v>
      </c>
      <c r="B14" s="43">
        <v>362738.1</v>
      </c>
      <c r="C14" s="36">
        <v>412738.1</v>
      </c>
      <c r="D14" s="43">
        <v>91629.301999999996</v>
      </c>
      <c r="E14" s="36">
        <v>504367.402</v>
      </c>
    </row>
    <row r="15" spans="1:5" x14ac:dyDescent="0.3">
      <c r="A15" s="15">
        <v>60000</v>
      </c>
      <c r="B15" s="43">
        <v>358238.1</v>
      </c>
      <c r="C15" s="36">
        <v>418238.1</v>
      </c>
      <c r="D15" s="43">
        <v>90439.301999999996</v>
      </c>
      <c r="E15" s="36">
        <v>508677.402</v>
      </c>
    </row>
    <row r="16" spans="1:5" x14ac:dyDescent="0.3">
      <c r="A16" s="15">
        <v>70000</v>
      </c>
      <c r="B16" s="43">
        <v>353738.1</v>
      </c>
      <c r="C16" s="36">
        <v>423738.1</v>
      </c>
      <c r="D16" s="43">
        <v>89249.301999999996</v>
      </c>
      <c r="E16" s="36">
        <v>512987.402</v>
      </c>
    </row>
    <row r="17" spans="1:5" x14ac:dyDescent="0.3">
      <c r="A17" s="15">
        <v>80000</v>
      </c>
      <c r="B17" s="43">
        <v>349238.1</v>
      </c>
      <c r="C17" s="36">
        <v>429238.1</v>
      </c>
      <c r="D17" s="43">
        <v>88059.301999999996</v>
      </c>
      <c r="E17" s="36">
        <v>517297.402</v>
      </c>
    </row>
    <row r="18" spans="1:5" x14ac:dyDescent="0.3">
      <c r="A18" s="15">
        <v>90000</v>
      </c>
      <c r="B18" s="43">
        <v>344738.1</v>
      </c>
      <c r="C18" s="36">
        <v>434738.1</v>
      </c>
      <c r="D18" s="43">
        <v>86869.301999999996</v>
      </c>
      <c r="E18" s="36">
        <v>521607.402</v>
      </c>
    </row>
    <row r="19" spans="1:5" x14ac:dyDescent="0.3">
      <c r="A19" s="15">
        <v>100000</v>
      </c>
      <c r="B19" s="43">
        <v>340238.1</v>
      </c>
      <c r="C19" s="36">
        <v>440238.1</v>
      </c>
      <c r="D19" s="43">
        <v>85679.301999999996</v>
      </c>
      <c r="E19" s="36">
        <v>525917.402</v>
      </c>
    </row>
    <row r="20" spans="1:5" x14ac:dyDescent="0.3">
      <c r="A20" s="15">
        <v>110000</v>
      </c>
      <c r="B20" s="43">
        <v>335738.1</v>
      </c>
      <c r="C20" s="36">
        <v>445738.1</v>
      </c>
      <c r="D20" s="43">
        <v>84489.301999999996</v>
      </c>
      <c r="E20" s="36">
        <v>530227.402</v>
      </c>
    </row>
    <row r="21" spans="1:5" x14ac:dyDescent="0.3">
      <c r="A21" s="15">
        <v>120000</v>
      </c>
      <c r="B21" s="43">
        <v>331238.09999999998</v>
      </c>
      <c r="C21" s="36">
        <v>451238.1</v>
      </c>
      <c r="D21" s="43">
        <v>83299.301999999996</v>
      </c>
      <c r="E21" s="36">
        <v>534537.402</v>
      </c>
    </row>
    <row r="22" spans="1:5" x14ac:dyDescent="0.3">
      <c r="A22" s="15">
        <v>130000</v>
      </c>
      <c r="B22" s="43">
        <v>326738.09999999998</v>
      </c>
      <c r="C22" s="36">
        <v>456738.1</v>
      </c>
      <c r="D22" s="43">
        <v>82109.301999999996</v>
      </c>
      <c r="E22" s="36">
        <v>538847.402</v>
      </c>
    </row>
    <row r="23" spans="1:5" x14ac:dyDescent="0.3">
      <c r="A23" s="15">
        <v>140000</v>
      </c>
      <c r="B23" s="43">
        <v>322238.09999999998</v>
      </c>
      <c r="C23" s="36">
        <v>462238.1</v>
      </c>
      <c r="D23" s="43">
        <v>80919.301999999996</v>
      </c>
      <c r="E23" s="36">
        <v>543157.402</v>
      </c>
    </row>
    <row r="24" spans="1:5" x14ac:dyDescent="0.3">
      <c r="A24" s="15">
        <v>150000</v>
      </c>
      <c r="B24" s="43">
        <v>317738.09999999998</v>
      </c>
      <c r="C24" s="36">
        <v>467738.1</v>
      </c>
      <c r="D24" s="43">
        <v>79729.301999999996</v>
      </c>
      <c r="E24" s="36">
        <v>547467.402</v>
      </c>
    </row>
    <row r="25" spans="1:5" x14ac:dyDescent="0.3">
      <c r="A25" s="15">
        <v>160000</v>
      </c>
      <c r="B25" s="43">
        <v>313238.09999999998</v>
      </c>
      <c r="C25" s="36">
        <v>473238.1</v>
      </c>
      <c r="D25" s="43">
        <v>78539.301999999996</v>
      </c>
      <c r="E25" s="36">
        <v>551777.402</v>
      </c>
    </row>
    <row r="26" spans="1:5" x14ac:dyDescent="0.3">
      <c r="A26" s="15">
        <v>170000</v>
      </c>
      <c r="B26" s="43">
        <v>308738.09999999998</v>
      </c>
      <c r="C26" s="36">
        <v>478738.1</v>
      </c>
      <c r="D26" s="43">
        <v>77349.301999999996</v>
      </c>
      <c r="E26" s="36">
        <v>556087.402</v>
      </c>
    </row>
    <row r="27" spans="1:5" x14ac:dyDescent="0.3">
      <c r="A27" s="15">
        <v>180000</v>
      </c>
      <c r="B27" s="43">
        <v>304238.09999999998</v>
      </c>
      <c r="C27" s="36">
        <v>484238.1</v>
      </c>
      <c r="D27" s="43">
        <v>76159.301999999996</v>
      </c>
      <c r="E27" s="36">
        <v>560397.402</v>
      </c>
    </row>
    <row r="28" spans="1:5" x14ac:dyDescent="0.3">
      <c r="A28" s="15">
        <v>190000</v>
      </c>
      <c r="B28" s="43">
        <v>299738.09999999998</v>
      </c>
      <c r="C28" s="36">
        <v>489738.1</v>
      </c>
      <c r="D28" s="43">
        <v>74969.301999999996</v>
      </c>
      <c r="E28" s="36">
        <v>564707.402</v>
      </c>
    </row>
    <row r="29" spans="1:5" x14ac:dyDescent="0.3">
      <c r="A29" s="15">
        <v>200000</v>
      </c>
      <c r="B29" s="43">
        <v>295238.09999999998</v>
      </c>
      <c r="C29" s="36">
        <v>495238.1</v>
      </c>
      <c r="D29" s="43">
        <v>73779.301999999996</v>
      </c>
      <c r="E29" s="36">
        <v>569017.402</v>
      </c>
    </row>
    <row r="30" spans="1:5" x14ac:dyDescent="0.3">
      <c r="A30" s="15">
        <v>210000</v>
      </c>
      <c r="B30" s="43">
        <v>290738.09999999998</v>
      </c>
      <c r="C30" s="36">
        <v>500738.1</v>
      </c>
      <c r="D30" s="43">
        <v>72589.301999999996</v>
      </c>
      <c r="E30" s="36">
        <v>573327.402</v>
      </c>
    </row>
    <row r="31" spans="1:5" x14ac:dyDescent="0.3">
      <c r="A31" s="15">
        <v>220000</v>
      </c>
      <c r="B31" s="43">
        <v>286238.09999999998</v>
      </c>
      <c r="C31" s="36">
        <v>506238.1</v>
      </c>
      <c r="D31" s="43">
        <v>71399.301999999996</v>
      </c>
      <c r="E31" s="36">
        <v>577637.402</v>
      </c>
    </row>
    <row r="32" spans="1:5" x14ac:dyDescent="0.3">
      <c r="A32" s="15">
        <v>230000</v>
      </c>
      <c r="B32" s="43">
        <v>281738.09999999998</v>
      </c>
      <c r="C32" s="36">
        <v>511738.1</v>
      </c>
      <c r="D32" s="43">
        <v>70209.301999999996</v>
      </c>
      <c r="E32" s="36">
        <v>581947.402</v>
      </c>
    </row>
    <row r="33" spans="1:5" x14ac:dyDescent="0.3">
      <c r="A33" s="15">
        <v>240000</v>
      </c>
      <c r="B33" s="43">
        <v>277238.09999999998</v>
      </c>
      <c r="C33" s="36">
        <v>517238.1</v>
      </c>
      <c r="D33" s="43">
        <v>69019.301999999996</v>
      </c>
      <c r="E33" s="36">
        <v>586257.402</v>
      </c>
    </row>
    <row r="34" spans="1:5" x14ac:dyDescent="0.3">
      <c r="A34" s="15">
        <v>250000</v>
      </c>
      <c r="B34" s="43">
        <v>272738.09999999998</v>
      </c>
      <c r="C34" s="36">
        <v>522738.1</v>
      </c>
      <c r="D34" s="43">
        <v>67829.301999999996</v>
      </c>
      <c r="E34" s="36">
        <v>590567.402</v>
      </c>
    </row>
    <row r="35" spans="1:5" x14ac:dyDescent="0.3">
      <c r="A35" s="15">
        <v>260000</v>
      </c>
      <c r="B35" s="43">
        <v>268238.09999999998</v>
      </c>
      <c r="C35" s="36">
        <v>528238.1</v>
      </c>
      <c r="D35" s="43">
        <v>66639.301999999996</v>
      </c>
      <c r="E35" s="36">
        <v>594877.402</v>
      </c>
    </row>
    <row r="36" spans="1:5" x14ac:dyDescent="0.3">
      <c r="A36" s="15">
        <v>270000</v>
      </c>
      <c r="B36" s="43">
        <v>263738.09999999998</v>
      </c>
      <c r="C36" s="36">
        <v>533738.1</v>
      </c>
      <c r="D36" s="43">
        <v>65449.301999999996</v>
      </c>
      <c r="E36" s="36">
        <v>599187.402</v>
      </c>
    </row>
    <row r="37" spans="1:5" x14ac:dyDescent="0.3">
      <c r="A37" s="15">
        <v>280000</v>
      </c>
      <c r="B37" s="43">
        <v>259238.09999999998</v>
      </c>
      <c r="C37" s="36">
        <v>539238.1</v>
      </c>
      <c r="D37" s="43">
        <v>64259.301999999996</v>
      </c>
      <c r="E37" s="36">
        <v>603497.402</v>
      </c>
    </row>
    <row r="38" spans="1:5" x14ac:dyDescent="0.3">
      <c r="A38" s="15">
        <v>290000</v>
      </c>
      <c r="B38" s="43">
        <v>254738.09999999998</v>
      </c>
      <c r="C38" s="36">
        <v>544738.1</v>
      </c>
      <c r="D38" s="43">
        <v>63069.301999999996</v>
      </c>
      <c r="E38" s="36">
        <v>607807.402</v>
      </c>
    </row>
    <row r="39" spans="1:5" x14ac:dyDescent="0.3">
      <c r="A39" s="15">
        <v>300000</v>
      </c>
      <c r="B39" s="43">
        <v>250238.09999999998</v>
      </c>
      <c r="C39" s="36">
        <v>550238.1</v>
      </c>
      <c r="D39" s="43">
        <v>61879.301999999996</v>
      </c>
      <c r="E39" s="36">
        <v>612117.402</v>
      </c>
    </row>
    <row r="40" spans="1:5" x14ac:dyDescent="0.3">
      <c r="A40" s="15">
        <v>310000</v>
      </c>
      <c r="B40" s="43">
        <v>245738.09999999998</v>
      </c>
      <c r="C40" s="36">
        <v>555738.1</v>
      </c>
      <c r="D40" s="43">
        <v>60689.301999999996</v>
      </c>
      <c r="E40" s="36">
        <v>616427.402</v>
      </c>
    </row>
    <row r="41" spans="1:5" x14ac:dyDescent="0.3">
      <c r="A41" s="15">
        <v>320000</v>
      </c>
      <c r="B41" s="43">
        <v>241238.09999999998</v>
      </c>
      <c r="C41" s="36">
        <v>561238.1</v>
      </c>
      <c r="D41" s="43">
        <v>59499.302000000003</v>
      </c>
      <c r="E41" s="36">
        <v>620737.402</v>
      </c>
    </row>
    <row r="42" spans="1:5" x14ac:dyDescent="0.3">
      <c r="A42" s="15">
        <v>330000</v>
      </c>
      <c r="B42" s="43">
        <v>236738.09999999998</v>
      </c>
      <c r="C42" s="36">
        <v>566738.1</v>
      </c>
      <c r="D42" s="43">
        <v>58309.302000000003</v>
      </c>
      <c r="E42" s="36">
        <v>625047.402</v>
      </c>
    </row>
    <row r="43" spans="1:5" x14ac:dyDescent="0.3">
      <c r="A43" s="15">
        <v>340000</v>
      </c>
      <c r="B43" s="43">
        <v>232238.1</v>
      </c>
      <c r="C43" s="36">
        <v>572238.1</v>
      </c>
      <c r="D43" s="43">
        <v>57119.302000000003</v>
      </c>
      <c r="E43" s="36">
        <v>629357.402</v>
      </c>
    </row>
    <row r="44" spans="1:5" x14ac:dyDescent="0.3">
      <c r="A44" s="15">
        <v>350000</v>
      </c>
      <c r="B44" s="43">
        <v>227738.1</v>
      </c>
      <c r="C44" s="36">
        <v>577738.1</v>
      </c>
      <c r="D44" s="43">
        <v>55929.302000000003</v>
      </c>
      <c r="E44" s="36">
        <v>633667.402</v>
      </c>
    </row>
    <row r="45" spans="1:5" x14ac:dyDescent="0.3">
      <c r="A45" s="15">
        <v>360000</v>
      </c>
      <c r="B45" s="43">
        <v>223238.1</v>
      </c>
      <c r="C45" s="36">
        <v>583238.1</v>
      </c>
      <c r="D45" s="43">
        <v>54739.302000000003</v>
      </c>
      <c r="E45" s="36">
        <v>637977.402</v>
      </c>
    </row>
    <row r="46" spans="1:5" x14ac:dyDescent="0.3">
      <c r="A46" s="15">
        <v>370000</v>
      </c>
      <c r="B46" s="43">
        <v>218738.1</v>
      </c>
      <c r="C46" s="36">
        <v>588738.1</v>
      </c>
      <c r="D46" s="43">
        <v>53549.302000000003</v>
      </c>
      <c r="E46" s="36">
        <v>642287.402</v>
      </c>
    </row>
    <row r="47" spans="1:5" x14ac:dyDescent="0.3">
      <c r="A47" s="15">
        <v>380000</v>
      </c>
      <c r="B47" s="43">
        <v>214238.1</v>
      </c>
      <c r="C47" s="36">
        <v>594238.1</v>
      </c>
      <c r="D47" s="43">
        <v>52359.302000000003</v>
      </c>
      <c r="E47" s="36">
        <v>646597.402</v>
      </c>
    </row>
    <row r="48" spans="1:5" x14ac:dyDescent="0.3">
      <c r="A48" s="15">
        <v>390000</v>
      </c>
      <c r="B48" s="43">
        <v>209738.1</v>
      </c>
      <c r="C48" s="36">
        <v>599738.1</v>
      </c>
      <c r="D48" s="43">
        <v>51169.302000000003</v>
      </c>
      <c r="E48" s="36">
        <v>650907.402</v>
      </c>
    </row>
    <row r="49" spans="1:5" x14ac:dyDescent="0.3">
      <c r="A49" s="15">
        <v>400000</v>
      </c>
      <c r="B49" s="43">
        <v>205238.1</v>
      </c>
      <c r="C49" s="36">
        <v>605238.1</v>
      </c>
      <c r="D49" s="43">
        <v>49979.302000000003</v>
      </c>
      <c r="E49" s="36">
        <v>655217.402</v>
      </c>
    </row>
    <row r="50" spans="1:5" x14ac:dyDescent="0.3">
      <c r="A50" s="15">
        <v>410000</v>
      </c>
      <c r="B50" s="43">
        <v>200738.1</v>
      </c>
      <c r="C50" s="36">
        <v>610738.1</v>
      </c>
      <c r="D50" s="43">
        <v>48789.302000000003</v>
      </c>
      <c r="E50" s="36">
        <v>659527.402</v>
      </c>
    </row>
    <row r="51" spans="1:5" x14ac:dyDescent="0.3">
      <c r="A51" s="15">
        <v>420000</v>
      </c>
      <c r="B51" s="43">
        <v>196238.1</v>
      </c>
      <c r="C51" s="36">
        <v>616238.1</v>
      </c>
      <c r="D51" s="43">
        <v>47599.302000000003</v>
      </c>
      <c r="E51" s="36">
        <v>663837.402</v>
      </c>
    </row>
    <row r="52" spans="1:5" x14ac:dyDescent="0.3">
      <c r="A52" s="15">
        <v>430000</v>
      </c>
      <c r="B52" s="43">
        <v>191738.1</v>
      </c>
      <c r="C52" s="36">
        <v>621738.1</v>
      </c>
      <c r="D52" s="43">
        <v>46409.302000000003</v>
      </c>
      <c r="E52" s="36">
        <v>668147.402</v>
      </c>
    </row>
    <row r="53" spans="1:5" x14ac:dyDescent="0.3">
      <c r="A53" s="15">
        <v>440000</v>
      </c>
      <c r="B53" s="43">
        <v>187238.1</v>
      </c>
      <c r="C53" s="36">
        <v>627238.1</v>
      </c>
      <c r="D53" s="43">
        <v>45219.302000000003</v>
      </c>
      <c r="E53" s="36">
        <v>672457.402</v>
      </c>
    </row>
    <row r="54" spans="1:5" x14ac:dyDescent="0.3">
      <c r="A54" s="15">
        <v>450000</v>
      </c>
      <c r="B54" s="43">
        <v>182738.1</v>
      </c>
      <c r="C54" s="36">
        <v>632738.1</v>
      </c>
      <c r="D54" s="43">
        <v>44029.302000000003</v>
      </c>
      <c r="E54" s="36">
        <v>676767.402</v>
      </c>
    </row>
    <row r="55" spans="1:5" x14ac:dyDescent="0.3">
      <c r="A55" s="15">
        <v>460000</v>
      </c>
      <c r="B55" s="43">
        <v>178238.1</v>
      </c>
      <c r="C55" s="36">
        <v>638238.1</v>
      </c>
      <c r="D55" s="43">
        <v>42839.302000000003</v>
      </c>
      <c r="E55" s="36">
        <v>681077.402</v>
      </c>
    </row>
    <row r="56" spans="1:5" x14ac:dyDescent="0.3">
      <c r="A56" s="15">
        <v>470000</v>
      </c>
      <c r="B56" s="43">
        <v>173738.1</v>
      </c>
      <c r="C56" s="36">
        <v>643738.1</v>
      </c>
      <c r="D56" s="43">
        <v>41649.302000000003</v>
      </c>
      <c r="E56" s="36">
        <v>685387.402</v>
      </c>
    </row>
    <row r="57" spans="1:5" x14ac:dyDescent="0.3">
      <c r="A57" s="15">
        <v>480000</v>
      </c>
      <c r="B57" s="43">
        <v>169238.1</v>
      </c>
      <c r="C57" s="36">
        <v>649238.1</v>
      </c>
      <c r="D57" s="43">
        <v>40459.302000000003</v>
      </c>
      <c r="E57" s="36">
        <v>689697.402</v>
      </c>
    </row>
    <row r="58" spans="1:5" x14ac:dyDescent="0.3">
      <c r="A58" s="15">
        <v>490000</v>
      </c>
      <c r="B58" s="43">
        <v>164738.1</v>
      </c>
      <c r="C58" s="36">
        <v>654738.1</v>
      </c>
      <c r="D58" s="43">
        <v>39269.302000000003</v>
      </c>
      <c r="E58" s="36">
        <v>694007.402</v>
      </c>
    </row>
    <row r="59" spans="1:5" x14ac:dyDescent="0.3">
      <c r="A59" s="15">
        <v>500000</v>
      </c>
      <c r="B59" s="43">
        <v>160238.1</v>
      </c>
      <c r="C59" s="36">
        <v>660238.1</v>
      </c>
      <c r="D59" s="43">
        <v>38079.302000000003</v>
      </c>
      <c r="E59" s="36">
        <v>698317.402</v>
      </c>
    </row>
    <row r="60" spans="1:5" x14ac:dyDescent="0.3">
      <c r="A60" s="15">
        <v>510000</v>
      </c>
      <c r="B60" s="43">
        <v>155738.1</v>
      </c>
      <c r="C60" s="36">
        <v>665738.1</v>
      </c>
      <c r="D60" s="43">
        <v>36889.302000000003</v>
      </c>
      <c r="E60" s="36">
        <v>702627.402</v>
      </c>
    </row>
    <row r="61" spans="1:5" x14ac:dyDescent="0.3">
      <c r="A61" s="15">
        <v>520000</v>
      </c>
      <c r="B61" s="43">
        <v>151238.1</v>
      </c>
      <c r="C61" s="36">
        <v>671238.1</v>
      </c>
      <c r="D61" s="43">
        <v>35699.302000000003</v>
      </c>
      <c r="E61" s="36">
        <v>706937.402</v>
      </c>
    </row>
    <row r="62" spans="1:5" x14ac:dyDescent="0.3">
      <c r="A62" s="15">
        <v>530000</v>
      </c>
      <c r="B62" s="43">
        <v>146738.1</v>
      </c>
      <c r="C62" s="36">
        <v>676738.1</v>
      </c>
      <c r="D62" s="43">
        <v>34509.302000000003</v>
      </c>
      <c r="E62" s="36">
        <v>711247.402</v>
      </c>
    </row>
    <row r="63" spans="1:5" x14ac:dyDescent="0.3">
      <c r="A63" s="15">
        <v>540000</v>
      </c>
      <c r="B63" s="43">
        <v>142238.1</v>
      </c>
      <c r="C63" s="36">
        <v>682238.1</v>
      </c>
      <c r="D63" s="43">
        <v>33319.302000000003</v>
      </c>
      <c r="E63" s="36">
        <v>715557.402</v>
      </c>
    </row>
    <row r="64" spans="1:5" x14ac:dyDescent="0.3">
      <c r="A64" s="15">
        <v>550000</v>
      </c>
      <c r="B64" s="43">
        <v>137738.1</v>
      </c>
      <c r="C64" s="36">
        <v>687738.1</v>
      </c>
      <c r="D64" s="43">
        <v>32129.302000000003</v>
      </c>
      <c r="E64" s="36">
        <v>719867.402</v>
      </c>
    </row>
    <row r="65" spans="1:5" x14ac:dyDescent="0.3">
      <c r="A65" s="15">
        <v>560000</v>
      </c>
      <c r="B65" s="43">
        <v>133238.1</v>
      </c>
      <c r="C65" s="36">
        <v>693238.1</v>
      </c>
      <c r="D65" s="43">
        <v>30939.302000000003</v>
      </c>
      <c r="E65" s="36">
        <v>724177.402</v>
      </c>
    </row>
    <row r="66" spans="1:5" x14ac:dyDescent="0.3">
      <c r="A66" s="15">
        <v>570000</v>
      </c>
      <c r="B66" s="43">
        <v>128738.1</v>
      </c>
      <c r="C66" s="36">
        <v>698738.1</v>
      </c>
      <c r="D66" s="43">
        <v>29749.302000000003</v>
      </c>
      <c r="E66" s="36">
        <v>728487.402</v>
      </c>
    </row>
    <row r="67" spans="1:5" x14ac:dyDescent="0.3">
      <c r="A67" s="15">
        <v>580000</v>
      </c>
      <c r="B67" s="43">
        <v>124238.1</v>
      </c>
      <c r="C67" s="36">
        <v>704238.1</v>
      </c>
      <c r="D67" s="43">
        <v>28559.302000000003</v>
      </c>
      <c r="E67" s="36">
        <v>732797.402</v>
      </c>
    </row>
    <row r="68" spans="1:5" x14ac:dyDescent="0.3">
      <c r="A68" s="15">
        <v>590000</v>
      </c>
      <c r="B68" s="43">
        <v>119738.1</v>
      </c>
      <c r="C68" s="36">
        <v>709738.1</v>
      </c>
      <c r="D68" s="43">
        <v>27369.302000000003</v>
      </c>
      <c r="E68" s="36">
        <v>737107.402</v>
      </c>
    </row>
    <row r="69" spans="1:5" x14ac:dyDescent="0.3">
      <c r="A69" s="15">
        <v>600000</v>
      </c>
      <c r="B69" s="43">
        <v>115238.1</v>
      </c>
      <c r="C69" s="36">
        <v>715238.1</v>
      </c>
      <c r="D69" s="43">
        <v>26179.301999999996</v>
      </c>
      <c r="E69" s="36">
        <v>741417.402</v>
      </c>
    </row>
    <row r="70" spans="1:5" x14ac:dyDescent="0.3">
      <c r="A70" s="15">
        <v>610000</v>
      </c>
      <c r="B70" s="43">
        <v>110738.1</v>
      </c>
      <c r="C70" s="36">
        <v>720738.1</v>
      </c>
      <c r="D70" s="43">
        <v>24989.301999999996</v>
      </c>
      <c r="E70" s="36">
        <v>745727.402</v>
      </c>
    </row>
    <row r="71" spans="1:5" x14ac:dyDescent="0.3">
      <c r="A71" s="15">
        <v>620000</v>
      </c>
      <c r="B71" s="43">
        <v>106238.1</v>
      </c>
      <c r="C71" s="36">
        <v>726238.1</v>
      </c>
      <c r="D71" s="43">
        <v>23799.301999999996</v>
      </c>
      <c r="E71" s="36">
        <v>750037.402</v>
      </c>
    </row>
    <row r="72" spans="1:5" x14ac:dyDescent="0.3">
      <c r="A72" s="15">
        <v>630000</v>
      </c>
      <c r="B72" s="43">
        <v>101738.09999999998</v>
      </c>
      <c r="C72" s="36">
        <v>731738.1</v>
      </c>
      <c r="D72" s="43">
        <v>22609.301999999996</v>
      </c>
      <c r="E72" s="36">
        <v>754347.402</v>
      </c>
    </row>
    <row r="73" spans="1:5" x14ac:dyDescent="0.3">
      <c r="A73" s="15">
        <v>640000</v>
      </c>
      <c r="B73" s="43">
        <v>97238.099999999977</v>
      </c>
      <c r="C73" s="36">
        <v>737238.1</v>
      </c>
      <c r="D73" s="43">
        <v>21419.301999999996</v>
      </c>
      <c r="E73" s="36">
        <v>758657.402</v>
      </c>
    </row>
    <row r="74" spans="1:5" x14ac:dyDescent="0.3">
      <c r="A74" s="15">
        <v>650000</v>
      </c>
      <c r="B74" s="43">
        <v>92738.099999999977</v>
      </c>
      <c r="C74" s="36">
        <v>742738.1</v>
      </c>
      <c r="D74" s="43">
        <v>20229.301999999996</v>
      </c>
      <c r="E74" s="36">
        <v>762967.402</v>
      </c>
    </row>
    <row r="75" spans="1:5" x14ac:dyDescent="0.3">
      <c r="A75" s="15">
        <v>660000</v>
      </c>
      <c r="B75" s="43">
        <v>88238.099999999977</v>
      </c>
      <c r="C75" s="36">
        <v>748238.1</v>
      </c>
      <c r="D75" s="43">
        <v>19039.301999999996</v>
      </c>
      <c r="E75" s="36">
        <v>767277.402</v>
      </c>
    </row>
    <row r="76" spans="1:5" x14ac:dyDescent="0.3">
      <c r="A76" s="15">
        <v>670000</v>
      </c>
      <c r="B76" s="43">
        <v>83738.099999999977</v>
      </c>
      <c r="C76" s="36">
        <v>753738.1</v>
      </c>
      <c r="D76" s="43">
        <v>17849.302000000011</v>
      </c>
      <c r="E76" s="36">
        <v>771587.402</v>
      </c>
    </row>
    <row r="77" spans="1:5" x14ac:dyDescent="0.3">
      <c r="A77" s="15">
        <v>680000</v>
      </c>
      <c r="B77" s="43">
        <v>79238.099999999977</v>
      </c>
      <c r="C77" s="36">
        <v>759238.1</v>
      </c>
      <c r="D77" s="43">
        <v>16659.302000000011</v>
      </c>
      <c r="E77" s="36">
        <v>775897.402</v>
      </c>
    </row>
    <row r="78" spans="1:5" x14ac:dyDescent="0.3">
      <c r="A78" s="15">
        <v>690000</v>
      </c>
      <c r="B78" s="43">
        <v>74738.099999999977</v>
      </c>
      <c r="C78" s="36">
        <v>764738.1</v>
      </c>
      <c r="D78" s="43">
        <v>15469.302000000011</v>
      </c>
      <c r="E78" s="36">
        <v>780207.402</v>
      </c>
    </row>
    <row r="79" spans="1:5" x14ac:dyDescent="0.3">
      <c r="A79" s="15">
        <v>700000</v>
      </c>
      <c r="B79" s="43">
        <v>70238.099999999977</v>
      </c>
      <c r="C79" s="36">
        <v>770238.1</v>
      </c>
      <c r="D79" s="43">
        <v>14279.302000000011</v>
      </c>
      <c r="E79" s="36">
        <v>784517.402</v>
      </c>
    </row>
    <row r="80" spans="1:5" x14ac:dyDescent="0.3">
      <c r="A80" s="15">
        <v>710000</v>
      </c>
      <c r="B80" s="43">
        <v>65738.099999999977</v>
      </c>
      <c r="C80" s="36">
        <v>775738.1</v>
      </c>
      <c r="D80" s="43">
        <v>13089.302000000011</v>
      </c>
      <c r="E80" s="36">
        <v>788827.402</v>
      </c>
    </row>
    <row r="81" spans="1:5" x14ac:dyDescent="0.3">
      <c r="A81" s="15">
        <v>720000</v>
      </c>
      <c r="B81" s="43">
        <v>61238.099999999977</v>
      </c>
      <c r="C81" s="36">
        <v>781238.1</v>
      </c>
      <c r="D81" s="43">
        <v>11899.302000000011</v>
      </c>
      <c r="E81" s="36">
        <v>793137.402</v>
      </c>
    </row>
    <row r="82" spans="1:5" x14ac:dyDescent="0.3">
      <c r="A82" s="15">
        <v>730000</v>
      </c>
      <c r="B82" s="43">
        <v>56738.099999999977</v>
      </c>
      <c r="C82" s="36">
        <v>786738.1</v>
      </c>
      <c r="D82" s="43">
        <v>10709.302000000011</v>
      </c>
      <c r="E82" s="36">
        <v>797447.402</v>
      </c>
    </row>
    <row r="83" spans="1:5" x14ac:dyDescent="0.3">
      <c r="A83" s="15">
        <v>740000</v>
      </c>
      <c r="B83" s="43">
        <v>52238.099999999977</v>
      </c>
      <c r="C83" s="36">
        <v>792238.1</v>
      </c>
      <c r="D83" s="43">
        <v>9519.3020000000106</v>
      </c>
      <c r="E83" s="36">
        <v>801757.402</v>
      </c>
    </row>
    <row r="84" spans="1:5" x14ac:dyDescent="0.3">
      <c r="A84" s="15">
        <v>750000</v>
      </c>
      <c r="B84" s="43">
        <v>47738.099999999977</v>
      </c>
      <c r="C84" s="36">
        <v>797738.1</v>
      </c>
      <c r="D84" s="43">
        <v>8329.3020000000106</v>
      </c>
      <c r="E84" s="36">
        <v>806067.402</v>
      </c>
    </row>
    <row r="85" spans="1:5" x14ac:dyDescent="0.3">
      <c r="A85" s="15">
        <v>760000</v>
      </c>
      <c r="B85" s="43">
        <v>43238.099999999977</v>
      </c>
      <c r="C85" s="36">
        <v>803238.1</v>
      </c>
      <c r="D85" s="43">
        <v>7139.3020000000106</v>
      </c>
      <c r="E85" s="36">
        <v>810377.402</v>
      </c>
    </row>
    <row r="86" spans="1:5" x14ac:dyDescent="0.3">
      <c r="A86" s="15">
        <v>770000</v>
      </c>
      <c r="B86" s="43">
        <v>38738.099999999977</v>
      </c>
      <c r="C86" s="36">
        <v>808738.1</v>
      </c>
      <c r="D86" s="43">
        <v>5949.3020000000106</v>
      </c>
      <c r="E86" s="36">
        <v>814687.402</v>
      </c>
    </row>
    <row r="87" spans="1:5" x14ac:dyDescent="0.3">
      <c r="A87" s="15">
        <v>780000</v>
      </c>
      <c r="B87" s="43">
        <v>34238.099999999977</v>
      </c>
      <c r="C87" s="36">
        <v>814238.1</v>
      </c>
      <c r="D87" s="43">
        <v>4759.3020000000106</v>
      </c>
      <c r="E87" s="36">
        <v>818997.402</v>
      </c>
    </row>
    <row r="88" spans="1:5" x14ac:dyDescent="0.3">
      <c r="A88" s="15">
        <v>790000</v>
      </c>
      <c r="B88" s="43">
        <v>29738.099999999977</v>
      </c>
      <c r="C88" s="36">
        <v>819738.1</v>
      </c>
      <c r="D88" s="43">
        <v>3569.3020000000106</v>
      </c>
      <c r="E88" s="36">
        <v>823307.402</v>
      </c>
    </row>
    <row r="89" spans="1:5" x14ac:dyDescent="0.3">
      <c r="A89" s="15">
        <v>800000</v>
      </c>
      <c r="B89" s="43">
        <v>25238.099999999977</v>
      </c>
      <c r="C89" s="36">
        <v>825238.1</v>
      </c>
      <c r="D89" s="43">
        <v>2379.3020000000106</v>
      </c>
      <c r="E89" s="36">
        <v>827617.402</v>
      </c>
    </row>
    <row r="90" spans="1:5" x14ac:dyDescent="0.3">
      <c r="A90" s="15">
        <v>810000</v>
      </c>
      <c r="B90" s="43">
        <v>20738.099999999977</v>
      </c>
      <c r="C90" s="36">
        <v>830738.1</v>
      </c>
      <c r="D90" s="43">
        <v>1189.3020000000106</v>
      </c>
      <c r="E90" s="36">
        <v>831927.402</v>
      </c>
    </row>
    <row r="91" spans="1:5" x14ac:dyDescent="0.3">
      <c r="A91" s="74">
        <v>820000</v>
      </c>
      <c r="B91" s="74">
        <v>16238.099999999977</v>
      </c>
      <c r="C91" s="74">
        <v>836238.1</v>
      </c>
      <c r="D91" s="74">
        <v>0</v>
      </c>
      <c r="E91" s="74">
        <v>836238.1</v>
      </c>
    </row>
    <row r="92" spans="1:5" x14ac:dyDescent="0.3">
      <c r="A92" s="74">
        <v>830000</v>
      </c>
      <c r="B92" s="74">
        <v>11738.099999999977</v>
      </c>
      <c r="C92" s="74">
        <v>841738.1</v>
      </c>
      <c r="D92" s="74">
        <v>0</v>
      </c>
      <c r="E92" s="74">
        <v>841738.1</v>
      </c>
    </row>
    <row r="93" spans="1:5" x14ac:dyDescent="0.3">
      <c r="A93" s="74">
        <v>840000</v>
      </c>
      <c r="B93" s="74">
        <v>7238.0999999999767</v>
      </c>
      <c r="C93" s="74">
        <v>847238.1</v>
      </c>
      <c r="D93" s="74">
        <v>0</v>
      </c>
      <c r="E93" s="74">
        <v>847238.1</v>
      </c>
    </row>
    <row r="94" spans="1:5" x14ac:dyDescent="0.3">
      <c r="A94" s="74">
        <v>850000</v>
      </c>
      <c r="B94" s="74">
        <v>2738.0999999999767</v>
      </c>
      <c r="C94" s="74">
        <v>852738.1</v>
      </c>
      <c r="D94" s="74">
        <v>0</v>
      </c>
      <c r="E94" s="74">
        <v>852738.1</v>
      </c>
    </row>
    <row r="95" spans="1:5" x14ac:dyDescent="0.3">
      <c r="A95" s="74">
        <v>860000</v>
      </c>
      <c r="B95" s="74">
        <v>0</v>
      </c>
      <c r="C95" s="74">
        <v>860000</v>
      </c>
      <c r="D95" s="74">
        <v>0</v>
      </c>
      <c r="E95" s="74">
        <v>860000</v>
      </c>
    </row>
    <row r="96" spans="1:5" x14ac:dyDescent="0.3">
      <c r="A96" s="74">
        <v>870000</v>
      </c>
      <c r="B96" s="74">
        <v>0</v>
      </c>
      <c r="C96" s="74">
        <v>870000</v>
      </c>
      <c r="D96" s="74">
        <v>0</v>
      </c>
      <c r="E96" s="74">
        <v>870000</v>
      </c>
    </row>
    <row r="97" spans="1:5" x14ac:dyDescent="0.3">
      <c r="A97" s="74">
        <v>880000</v>
      </c>
      <c r="B97" s="74">
        <v>0</v>
      </c>
      <c r="C97" s="74">
        <v>880000</v>
      </c>
      <c r="D97" s="74">
        <v>0</v>
      </c>
      <c r="E97" s="74">
        <v>880000</v>
      </c>
    </row>
    <row r="98" spans="1:5" x14ac:dyDescent="0.3">
      <c r="A98" s="74">
        <v>890000</v>
      </c>
      <c r="B98" s="74">
        <v>0</v>
      </c>
      <c r="C98" s="74">
        <v>890000</v>
      </c>
      <c r="D98" s="74">
        <v>0</v>
      </c>
      <c r="E98" s="74">
        <v>890000</v>
      </c>
    </row>
    <row r="99" spans="1:5" x14ac:dyDescent="0.3">
      <c r="A99" s="74">
        <v>900000</v>
      </c>
      <c r="B99" s="74">
        <v>0</v>
      </c>
      <c r="C99" s="74">
        <v>900000</v>
      </c>
      <c r="D99" s="74">
        <v>0</v>
      </c>
      <c r="E99" s="74">
        <v>900000</v>
      </c>
    </row>
  </sheetData>
  <hyperlinks>
    <hyperlink ref="A1" location="Yfirlit!A1" display="Efnisyfirlit" xr:uid="{1ACCB05E-4AC0-4489-A105-BB8F9ACF9AA8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B5F8-927E-45A7-B7C1-F75E3288424C}">
  <dimension ref="A1:B22"/>
  <sheetViews>
    <sheetView workbookViewId="0">
      <selection activeCell="B23" sqref="B23"/>
    </sheetView>
  </sheetViews>
  <sheetFormatPr defaultRowHeight="14.4" x14ac:dyDescent="0.3"/>
  <cols>
    <col min="1" max="1" width="9" style="10" bestFit="1" customWidth="1"/>
    <col min="2" max="2" width="15" style="10" customWidth="1"/>
    <col min="3" max="3" width="16.77734375" customWidth="1"/>
    <col min="4" max="4" width="15" customWidth="1"/>
  </cols>
  <sheetData>
    <row r="1" spans="1:2" x14ac:dyDescent="0.3">
      <c r="A1" s="9" t="s">
        <v>1</v>
      </c>
    </row>
    <row r="3" spans="1:2" x14ac:dyDescent="0.3">
      <c r="A3" s="16" t="s">
        <v>129</v>
      </c>
      <c r="B3" s="12" t="s">
        <v>146</v>
      </c>
    </row>
    <row r="4" spans="1:2" x14ac:dyDescent="0.3">
      <c r="A4" s="17" t="s">
        <v>3</v>
      </c>
    </row>
    <row r="6" spans="1:2" x14ac:dyDescent="0.3">
      <c r="A6" s="17" t="s">
        <v>79</v>
      </c>
      <c r="B6" s="10" t="s">
        <v>89</v>
      </c>
    </row>
    <row r="8" spans="1:2" ht="41.4" x14ac:dyDescent="0.3">
      <c r="A8" s="13"/>
      <c r="B8" s="23" t="s">
        <v>147</v>
      </c>
    </row>
    <row r="9" spans="1:2" x14ac:dyDescent="0.3">
      <c r="A9" s="11">
        <v>2009</v>
      </c>
      <c r="B9" s="32">
        <v>-0.10540310423767667</v>
      </c>
    </row>
    <row r="10" spans="1:2" x14ac:dyDescent="0.3">
      <c r="A10" s="11">
        <v>2010</v>
      </c>
      <c r="B10" s="32">
        <v>-6.4549479992196665E-2</v>
      </c>
    </row>
    <row r="11" spans="1:2" x14ac:dyDescent="0.3">
      <c r="A11" s="11">
        <v>2011</v>
      </c>
      <c r="B11" s="32">
        <v>-4.8670024000207875E-2</v>
      </c>
    </row>
    <row r="12" spans="1:2" x14ac:dyDescent="0.3">
      <c r="A12" s="11">
        <v>2012</v>
      </c>
      <c r="B12" s="32">
        <v>-3.6614440967177433E-2</v>
      </c>
    </row>
    <row r="13" spans="1:2" x14ac:dyDescent="0.3">
      <c r="A13" s="11">
        <v>2013</v>
      </c>
      <c r="B13" s="32">
        <v>-2.3E-2</v>
      </c>
    </row>
    <row r="14" spans="1:2" x14ac:dyDescent="0.3">
      <c r="A14" s="11">
        <v>2014</v>
      </c>
      <c r="B14" s="32">
        <v>1E-3</v>
      </c>
    </row>
    <row r="15" spans="1:2" x14ac:dyDescent="0.3">
      <c r="A15" s="11">
        <v>2015</v>
      </c>
      <c r="B15" s="32">
        <v>3.1800000000000002E-2</v>
      </c>
    </row>
    <row r="16" spans="1:2" x14ac:dyDescent="0.3">
      <c r="A16" s="11">
        <v>2016</v>
      </c>
      <c r="B16" s="32">
        <v>-6.3257320066394396E-3</v>
      </c>
    </row>
    <row r="17" spans="1:2" x14ac:dyDescent="0.3">
      <c r="A17" s="11">
        <v>2017</v>
      </c>
      <c r="B17" s="32">
        <v>-3.2427294938308301E-4</v>
      </c>
    </row>
    <row r="18" spans="1:2" x14ac:dyDescent="0.3">
      <c r="A18" s="11">
        <v>2018</v>
      </c>
      <c r="B18" s="32">
        <v>-9.2734143502544355E-3</v>
      </c>
    </row>
    <row r="19" spans="1:2" x14ac:dyDescent="0.3">
      <c r="A19" s="11">
        <v>2019</v>
      </c>
      <c r="B19" s="32">
        <v>1.1391994548188218E-2</v>
      </c>
    </row>
    <row r="20" spans="1:2" x14ac:dyDescent="0.3">
      <c r="A20" s="11">
        <v>2020</v>
      </c>
      <c r="B20" s="32">
        <v>2.7092037521230516E-2</v>
      </c>
    </row>
    <row r="21" spans="1:2" x14ac:dyDescent="0.3">
      <c r="A21" s="11">
        <v>2021</v>
      </c>
      <c r="B21" s="32">
        <v>-1.2231992846429032E-2</v>
      </c>
    </row>
    <row r="22" spans="1:2" x14ac:dyDescent="0.3">
      <c r="A22" s="11">
        <v>2022</v>
      </c>
      <c r="B22" s="32">
        <v>-5.6000000000000001E-2</v>
      </c>
    </row>
  </sheetData>
  <hyperlinks>
    <hyperlink ref="A1" location="Yfirlit!A1" display="Efnisyfirlit" xr:uid="{AC22044F-C367-469F-B60B-CDA71A651D1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BDD5-0C62-4A08-AA21-4066FD4B824B}">
  <dimension ref="A1:E30"/>
  <sheetViews>
    <sheetView workbookViewId="0">
      <selection activeCell="F35" sqref="F35"/>
    </sheetView>
  </sheetViews>
  <sheetFormatPr defaultRowHeight="14.4" x14ac:dyDescent="0.3"/>
  <cols>
    <col min="1" max="1" width="9" style="10" bestFit="1" customWidth="1"/>
    <col min="2" max="2" width="15" style="10" customWidth="1"/>
    <col min="3" max="3" width="16.77734375" customWidth="1"/>
    <col min="4" max="4" width="15" customWidth="1"/>
    <col min="5" max="5" width="11.77734375" customWidth="1"/>
  </cols>
  <sheetData>
    <row r="1" spans="1:5" x14ac:dyDescent="0.3">
      <c r="A1" s="9" t="s">
        <v>1</v>
      </c>
    </row>
    <row r="3" spans="1:5" x14ac:dyDescent="0.3">
      <c r="A3" s="16" t="s">
        <v>129</v>
      </c>
      <c r="B3" s="12" t="s">
        <v>310</v>
      </c>
    </row>
    <row r="4" spans="1:5" x14ac:dyDescent="0.3">
      <c r="A4" s="17" t="s">
        <v>3</v>
      </c>
      <c r="B4" s="10" t="s">
        <v>171</v>
      </c>
    </row>
    <row r="6" spans="1:5" x14ac:dyDescent="0.3">
      <c r="A6" s="17" t="s">
        <v>79</v>
      </c>
      <c r="B6" s="10" t="s">
        <v>138</v>
      </c>
    </row>
    <row r="8" spans="1:5" x14ac:dyDescent="0.3">
      <c r="A8" s="55"/>
      <c r="B8" s="56" t="s">
        <v>311</v>
      </c>
      <c r="C8" s="56" t="s">
        <v>312</v>
      </c>
      <c r="D8" s="56" t="s">
        <v>313</v>
      </c>
      <c r="E8" s="56" t="s">
        <v>314</v>
      </c>
    </row>
    <row r="9" spans="1:5" x14ac:dyDescent="0.3">
      <c r="A9" s="49" t="s">
        <v>149</v>
      </c>
      <c r="B9" s="46">
        <v>12324</v>
      </c>
      <c r="C9" s="46">
        <v>11210</v>
      </c>
      <c r="D9" s="46">
        <v>9948</v>
      </c>
      <c r="E9" s="46">
        <v>9185</v>
      </c>
    </row>
    <row r="10" spans="1:5" x14ac:dyDescent="0.3">
      <c r="A10" s="49" t="s">
        <v>150</v>
      </c>
      <c r="B10" s="46">
        <v>11838</v>
      </c>
      <c r="C10" s="46">
        <v>10925</v>
      </c>
      <c r="D10" s="46">
        <v>10676</v>
      </c>
      <c r="E10" s="46">
        <v>9859</v>
      </c>
    </row>
    <row r="11" spans="1:5" x14ac:dyDescent="0.3">
      <c r="A11" s="49" t="s">
        <v>151</v>
      </c>
      <c r="B11" s="46">
        <v>12167</v>
      </c>
      <c r="C11" s="46">
        <v>11657</v>
      </c>
      <c r="D11" s="46">
        <v>11249</v>
      </c>
      <c r="E11" s="46">
        <v>10363</v>
      </c>
    </row>
    <row r="12" spans="1:5" x14ac:dyDescent="0.3">
      <c r="A12" s="49" t="s">
        <v>152</v>
      </c>
      <c r="B12" s="46">
        <v>12853</v>
      </c>
      <c r="C12" s="46">
        <v>11977</v>
      </c>
      <c r="D12" s="46">
        <v>11795</v>
      </c>
      <c r="E12" s="46">
        <v>10839</v>
      </c>
    </row>
    <row r="13" spans="1:5" x14ac:dyDescent="0.3">
      <c r="A13" s="49" t="s">
        <v>153</v>
      </c>
      <c r="B13" s="46">
        <v>12895</v>
      </c>
      <c r="C13" s="46">
        <v>12080</v>
      </c>
      <c r="D13" s="46">
        <v>12782</v>
      </c>
      <c r="E13" s="46">
        <v>11743</v>
      </c>
    </row>
    <row r="14" spans="1:5" x14ac:dyDescent="0.3">
      <c r="A14" s="49" t="s">
        <v>154</v>
      </c>
      <c r="B14" s="46">
        <v>16270</v>
      </c>
      <c r="C14" s="46">
        <v>14720</v>
      </c>
      <c r="D14" s="46">
        <v>14564</v>
      </c>
      <c r="E14" s="46">
        <v>13243</v>
      </c>
    </row>
    <row r="15" spans="1:5" x14ac:dyDescent="0.3">
      <c r="A15" s="49" t="s">
        <v>155</v>
      </c>
      <c r="B15" s="46">
        <v>18543</v>
      </c>
      <c r="C15" s="46">
        <v>15548</v>
      </c>
      <c r="D15" s="46">
        <v>16598</v>
      </c>
      <c r="E15" s="46">
        <v>14741</v>
      </c>
    </row>
    <row r="16" spans="1:5" x14ac:dyDescent="0.3">
      <c r="A16" s="49" t="s">
        <v>156</v>
      </c>
      <c r="B16" s="46">
        <v>16866</v>
      </c>
      <c r="C16" s="46">
        <v>13713</v>
      </c>
      <c r="D16" s="46">
        <v>18074</v>
      </c>
      <c r="E16" s="46">
        <v>15582</v>
      </c>
    </row>
    <row r="17" spans="1:5" x14ac:dyDescent="0.3">
      <c r="A17" s="49" t="s">
        <v>157</v>
      </c>
      <c r="B17" s="46">
        <v>14596</v>
      </c>
      <c r="C17" s="46">
        <v>12386</v>
      </c>
      <c r="D17" s="46">
        <v>18809</v>
      </c>
      <c r="E17" s="46">
        <v>15792</v>
      </c>
    </row>
    <row r="18" spans="1:5" x14ac:dyDescent="0.3">
      <c r="A18" s="49" t="s">
        <v>158</v>
      </c>
      <c r="B18" s="46">
        <v>13608</v>
      </c>
      <c r="C18" s="46">
        <v>11964</v>
      </c>
      <c r="D18" s="46">
        <v>18457</v>
      </c>
      <c r="E18" s="46">
        <v>15659</v>
      </c>
    </row>
    <row r="19" spans="1:5" x14ac:dyDescent="0.3">
      <c r="A19" s="49" t="s">
        <v>159</v>
      </c>
      <c r="B19" s="46">
        <v>12527</v>
      </c>
      <c r="C19" s="46">
        <v>11227</v>
      </c>
      <c r="D19" s="46">
        <v>18357</v>
      </c>
      <c r="E19" s="46">
        <v>15914</v>
      </c>
    </row>
    <row r="20" spans="1:5" x14ac:dyDescent="0.3">
      <c r="A20" s="49" t="s">
        <v>160</v>
      </c>
      <c r="B20" s="46">
        <v>10639</v>
      </c>
      <c r="C20" s="46">
        <v>10317</v>
      </c>
      <c r="D20" s="46">
        <v>18150</v>
      </c>
      <c r="E20" s="46">
        <v>16092</v>
      </c>
    </row>
    <row r="21" spans="1:5" x14ac:dyDescent="0.3">
      <c r="A21" s="49" t="s">
        <v>161</v>
      </c>
      <c r="B21" s="46">
        <v>10219</v>
      </c>
      <c r="C21" s="46">
        <v>10418</v>
      </c>
      <c r="D21" s="46">
        <v>20179</v>
      </c>
      <c r="E21" s="46">
        <v>17408</v>
      </c>
    </row>
    <row r="22" spans="1:5" x14ac:dyDescent="0.3">
      <c r="A22" s="49" t="s">
        <v>162</v>
      </c>
      <c r="B22" s="46">
        <v>9809</v>
      </c>
      <c r="C22" s="46">
        <v>9735</v>
      </c>
      <c r="D22" s="46">
        <v>20040</v>
      </c>
      <c r="E22" s="46">
        <v>16962</v>
      </c>
    </row>
    <row r="23" spans="1:5" x14ac:dyDescent="0.3">
      <c r="A23" s="49" t="s">
        <v>163</v>
      </c>
      <c r="B23" s="46">
        <v>8088</v>
      </c>
      <c r="C23" s="46">
        <v>8357</v>
      </c>
      <c r="D23" s="46">
        <v>20505</v>
      </c>
      <c r="E23" s="46">
        <v>17504</v>
      </c>
    </row>
    <row r="24" spans="1:5" x14ac:dyDescent="0.3">
      <c r="A24" s="49" t="s">
        <v>164</v>
      </c>
      <c r="B24" s="46">
        <v>6328</v>
      </c>
      <c r="C24" s="46">
        <v>6450</v>
      </c>
      <c r="D24" s="46">
        <v>20391</v>
      </c>
      <c r="E24" s="46">
        <v>16484</v>
      </c>
    </row>
    <row r="25" spans="1:5" x14ac:dyDescent="0.3">
      <c r="A25" s="49" t="s">
        <v>165</v>
      </c>
      <c r="B25" s="46">
        <v>3829</v>
      </c>
      <c r="C25" s="46">
        <v>4398</v>
      </c>
      <c r="D25" s="46">
        <v>16749</v>
      </c>
      <c r="E25" s="46">
        <v>13862</v>
      </c>
    </row>
    <row r="26" spans="1:5" x14ac:dyDescent="0.3">
      <c r="A26" s="49" t="s">
        <v>166</v>
      </c>
      <c r="B26" s="46">
        <v>1900</v>
      </c>
      <c r="C26" s="46">
        <v>2440</v>
      </c>
      <c r="D26" s="46">
        <v>10022</v>
      </c>
      <c r="E26" s="46">
        <v>9399</v>
      </c>
    </row>
    <row r="27" spans="1:5" x14ac:dyDescent="0.3">
      <c r="A27" s="49" t="s">
        <v>167</v>
      </c>
      <c r="B27" s="46">
        <v>759</v>
      </c>
      <c r="C27" s="46">
        <v>1233</v>
      </c>
      <c r="D27" s="46">
        <v>5241</v>
      </c>
      <c r="E27" s="46">
        <v>6015</v>
      </c>
    </row>
    <row r="28" spans="1:5" x14ac:dyDescent="0.3">
      <c r="A28" s="49" t="s">
        <v>168</v>
      </c>
      <c r="B28" s="46">
        <v>166</v>
      </c>
      <c r="C28" s="46">
        <v>390</v>
      </c>
      <c r="D28" s="46">
        <v>1678</v>
      </c>
      <c r="E28" s="46">
        <v>2419</v>
      </c>
    </row>
    <row r="29" spans="1:5" x14ac:dyDescent="0.3">
      <c r="A29" s="49" t="s">
        <v>169</v>
      </c>
      <c r="B29" s="46">
        <v>11</v>
      </c>
      <c r="C29" s="46">
        <v>27</v>
      </c>
      <c r="D29" s="46">
        <v>287</v>
      </c>
      <c r="E29" s="46">
        <v>563</v>
      </c>
    </row>
    <row r="30" spans="1:5" x14ac:dyDescent="0.3">
      <c r="A30" s="57" t="s">
        <v>170</v>
      </c>
      <c r="B30" s="58">
        <v>206235</v>
      </c>
      <c r="C30" s="58">
        <v>191172</v>
      </c>
      <c r="D30" s="58">
        <v>294551</v>
      </c>
      <c r="E30" s="58">
        <v>259628</v>
      </c>
    </row>
  </sheetData>
  <hyperlinks>
    <hyperlink ref="A1" location="Yfirlit!A1" display="Efnisyfirlit" xr:uid="{12F612F7-9B84-4CBD-B08D-19F0EE40C42D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600C-E625-4FEE-9D9E-2FBEA82BAFC9}">
  <dimension ref="A1:B28"/>
  <sheetViews>
    <sheetView workbookViewId="0">
      <selection activeCell="E9" sqref="E9"/>
    </sheetView>
  </sheetViews>
  <sheetFormatPr defaultRowHeight="14.4" x14ac:dyDescent="0.3"/>
  <cols>
    <col min="1" max="1" width="11.21875" style="10" customWidth="1"/>
    <col min="2" max="2" width="15" style="10" customWidth="1"/>
  </cols>
  <sheetData>
    <row r="1" spans="1:2" x14ac:dyDescent="0.3">
      <c r="A1" s="9" t="s">
        <v>1</v>
      </c>
    </row>
    <row r="3" spans="1:2" x14ac:dyDescent="0.3">
      <c r="A3" s="16" t="s">
        <v>174</v>
      </c>
      <c r="B3" s="12" t="s">
        <v>176</v>
      </c>
    </row>
    <row r="4" spans="1:2" x14ac:dyDescent="0.3">
      <c r="A4" s="17" t="s">
        <v>3</v>
      </c>
      <c r="B4" s="10" t="s">
        <v>315</v>
      </c>
    </row>
    <row r="6" spans="1:2" x14ac:dyDescent="0.3">
      <c r="A6" s="17" t="s">
        <v>79</v>
      </c>
      <c r="B6" s="10" t="s">
        <v>316</v>
      </c>
    </row>
    <row r="8" spans="1:2" ht="27.6" x14ac:dyDescent="0.3">
      <c r="A8" s="13" t="s">
        <v>175</v>
      </c>
      <c r="B8" s="23" t="s">
        <v>177</v>
      </c>
    </row>
    <row r="9" spans="1:2" x14ac:dyDescent="0.3">
      <c r="A9" s="49" t="s">
        <v>178</v>
      </c>
      <c r="B9" s="59">
        <v>198.1</v>
      </c>
    </row>
    <row r="10" spans="1:2" x14ac:dyDescent="0.3">
      <c r="A10" s="57" t="s">
        <v>180</v>
      </c>
      <c r="B10" s="60">
        <v>181.8</v>
      </c>
    </row>
    <row r="11" spans="1:2" x14ac:dyDescent="0.3">
      <c r="A11" s="49" t="s">
        <v>179</v>
      </c>
      <c r="B11" s="61">
        <v>147.1</v>
      </c>
    </row>
    <row r="12" spans="1:2" x14ac:dyDescent="0.3">
      <c r="A12" s="49" t="s">
        <v>181</v>
      </c>
      <c r="B12" s="61">
        <v>145.5</v>
      </c>
    </row>
    <row r="13" spans="1:2" x14ac:dyDescent="0.3">
      <c r="A13" s="49" t="s">
        <v>183</v>
      </c>
      <c r="B13" s="61">
        <v>142.5</v>
      </c>
    </row>
    <row r="14" spans="1:2" x14ac:dyDescent="0.3">
      <c r="A14" s="49" t="s">
        <v>182</v>
      </c>
      <c r="B14" s="61">
        <v>129.9</v>
      </c>
    </row>
    <row r="15" spans="1:2" x14ac:dyDescent="0.3">
      <c r="A15" s="49" t="s">
        <v>185</v>
      </c>
      <c r="B15" s="61">
        <v>106.6</v>
      </c>
    </row>
    <row r="16" spans="1:2" x14ac:dyDescent="0.3">
      <c r="A16" s="49" t="s">
        <v>184</v>
      </c>
      <c r="B16" s="61">
        <v>79.3</v>
      </c>
    </row>
    <row r="17" spans="1:2" x14ac:dyDescent="0.3">
      <c r="A17" s="49" t="s">
        <v>186</v>
      </c>
      <c r="B17" s="61">
        <v>60.7</v>
      </c>
    </row>
    <row r="18" spans="1:2" x14ac:dyDescent="0.3">
      <c r="A18" s="49" t="s">
        <v>187</v>
      </c>
      <c r="B18" s="61">
        <v>26.1</v>
      </c>
    </row>
    <row r="19" spans="1:2" x14ac:dyDescent="0.3">
      <c r="A19" s="49" t="s">
        <v>189</v>
      </c>
      <c r="B19" s="61">
        <v>15.3</v>
      </c>
    </row>
    <row r="20" spans="1:2" x14ac:dyDescent="0.3">
      <c r="A20" s="49" t="s">
        <v>199</v>
      </c>
      <c r="B20" s="61">
        <v>12.2</v>
      </c>
    </row>
    <row r="21" spans="1:2" x14ac:dyDescent="0.3">
      <c r="A21" s="49" t="s">
        <v>190</v>
      </c>
      <c r="B21" s="61">
        <v>11.2</v>
      </c>
    </row>
    <row r="22" spans="1:2" x14ac:dyDescent="0.3">
      <c r="A22" s="49" t="s">
        <v>191</v>
      </c>
      <c r="B22" s="61">
        <v>11.2</v>
      </c>
    </row>
    <row r="23" spans="1:2" x14ac:dyDescent="0.3">
      <c r="A23" s="49" t="s">
        <v>193</v>
      </c>
      <c r="B23" s="61">
        <v>10.3</v>
      </c>
    </row>
    <row r="24" spans="1:2" x14ac:dyDescent="0.3">
      <c r="A24" s="49" t="s">
        <v>200</v>
      </c>
      <c r="B24" s="61">
        <v>9.3000000000000007</v>
      </c>
    </row>
    <row r="25" spans="1:2" x14ac:dyDescent="0.3">
      <c r="A25" s="49" t="s">
        <v>192</v>
      </c>
      <c r="B25" s="61">
        <v>8.1999999999999993</v>
      </c>
    </row>
    <row r="26" spans="1:2" x14ac:dyDescent="0.3">
      <c r="A26" s="49" t="s">
        <v>194</v>
      </c>
      <c r="B26" s="61">
        <v>6.5</v>
      </c>
    </row>
    <row r="27" spans="1:2" x14ac:dyDescent="0.3">
      <c r="A27" s="49" t="s">
        <v>195</v>
      </c>
      <c r="B27" s="61">
        <v>1.7</v>
      </c>
    </row>
    <row r="28" spans="1:2" x14ac:dyDescent="0.3">
      <c r="A28" s="49" t="s">
        <v>196</v>
      </c>
      <c r="B28" s="61">
        <v>1</v>
      </c>
    </row>
  </sheetData>
  <sortState xmlns:xlrd2="http://schemas.microsoft.com/office/spreadsheetml/2017/richdata2" ref="A9:B28">
    <sortCondition descending="1" ref="B9:B28"/>
  </sortState>
  <hyperlinks>
    <hyperlink ref="A1" location="Yfirlit!A1" display="Efnisyfirlit" xr:uid="{D3AB8E63-AD7D-48BC-BD04-0285B53205CC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747F-B04C-441F-AF46-62026A9209F5}">
  <dimension ref="A1:B25"/>
  <sheetViews>
    <sheetView workbookViewId="0">
      <selection activeCell="L34" sqref="L34"/>
    </sheetView>
  </sheetViews>
  <sheetFormatPr defaultColWidth="9.21875" defaultRowHeight="14.4" x14ac:dyDescent="0.3"/>
  <cols>
    <col min="1" max="1" width="9" style="10" bestFit="1" customWidth="1"/>
    <col min="2" max="2" width="15" style="10" customWidth="1"/>
  </cols>
  <sheetData>
    <row r="1" spans="1:2" x14ac:dyDescent="0.3">
      <c r="A1" s="9" t="s">
        <v>1</v>
      </c>
    </row>
    <row r="3" spans="1:2" x14ac:dyDescent="0.3">
      <c r="A3" s="16" t="s">
        <v>201</v>
      </c>
      <c r="B3" s="12" t="s">
        <v>299</v>
      </c>
    </row>
    <row r="4" spans="1:2" x14ac:dyDescent="0.3">
      <c r="A4" s="17" t="s">
        <v>3</v>
      </c>
      <c r="B4" s="10" t="s">
        <v>317</v>
      </c>
    </row>
    <row r="6" spans="1:2" x14ac:dyDescent="0.3">
      <c r="A6" s="17" t="s">
        <v>79</v>
      </c>
      <c r="B6" s="10" t="s">
        <v>318</v>
      </c>
    </row>
    <row r="8" spans="1:2" x14ac:dyDescent="0.3">
      <c r="A8" s="13" t="s">
        <v>175</v>
      </c>
      <c r="B8" s="23" t="s">
        <v>203</v>
      </c>
    </row>
    <row r="9" spans="1:2" x14ac:dyDescent="0.3">
      <c r="A9" s="49" t="s">
        <v>182</v>
      </c>
      <c r="B9" s="62">
        <v>4.5</v>
      </c>
    </row>
    <row r="10" spans="1:2" x14ac:dyDescent="0.3">
      <c r="A10" s="57" t="s">
        <v>180</v>
      </c>
      <c r="B10" s="63">
        <v>3.8</v>
      </c>
    </row>
    <row r="11" spans="1:2" x14ac:dyDescent="0.3">
      <c r="A11" s="49" t="s">
        <v>181</v>
      </c>
      <c r="B11" s="62">
        <v>3.4</v>
      </c>
    </row>
    <row r="12" spans="1:2" x14ac:dyDescent="0.3">
      <c r="A12" s="49" t="s">
        <v>186</v>
      </c>
      <c r="B12" s="62">
        <v>3.2</v>
      </c>
    </row>
    <row r="13" spans="1:2" x14ac:dyDescent="0.3">
      <c r="A13" s="49" t="s">
        <v>197</v>
      </c>
      <c r="B13" s="62">
        <v>2.7</v>
      </c>
    </row>
    <row r="14" spans="1:2" x14ac:dyDescent="0.3">
      <c r="A14" s="49" t="s">
        <v>178</v>
      </c>
      <c r="B14" s="62">
        <v>2.5</v>
      </c>
    </row>
    <row r="15" spans="1:2" x14ac:dyDescent="0.3">
      <c r="A15" s="49" t="s">
        <v>200</v>
      </c>
      <c r="B15" s="62">
        <v>1.9</v>
      </c>
    </row>
    <row r="16" spans="1:2" x14ac:dyDescent="0.3">
      <c r="A16" s="49" t="s">
        <v>179</v>
      </c>
      <c r="B16" s="62">
        <v>1.5</v>
      </c>
    </row>
    <row r="17" spans="1:2" x14ac:dyDescent="0.3">
      <c r="A17" s="49" t="s">
        <v>183</v>
      </c>
      <c r="B17" s="62">
        <v>1</v>
      </c>
    </row>
    <row r="18" spans="1:2" x14ac:dyDescent="0.3">
      <c r="A18" s="49" t="s">
        <v>194</v>
      </c>
      <c r="B18" s="62">
        <v>0.9</v>
      </c>
    </row>
    <row r="19" spans="1:2" x14ac:dyDescent="0.3">
      <c r="A19" s="49" t="s">
        <v>190</v>
      </c>
      <c r="B19" s="62">
        <v>0.9</v>
      </c>
    </row>
    <row r="20" spans="1:2" x14ac:dyDescent="0.3">
      <c r="A20" s="49" t="s">
        <v>198</v>
      </c>
      <c r="B20" s="62">
        <v>0.9</v>
      </c>
    </row>
    <row r="21" spans="1:2" x14ac:dyDescent="0.3">
      <c r="A21" s="49" t="s">
        <v>191</v>
      </c>
      <c r="B21" s="62">
        <v>0.3</v>
      </c>
    </row>
    <row r="22" spans="1:2" x14ac:dyDescent="0.3">
      <c r="A22" s="49" t="s">
        <v>204</v>
      </c>
      <c r="B22" s="62">
        <v>-0.1</v>
      </c>
    </row>
    <row r="23" spans="1:2" x14ac:dyDescent="0.3">
      <c r="A23" s="49" t="s">
        <v>195</v>
      </c>
      <c r="B23" s="62">
        <v>-0.1</v>
      </c>
    </row>
    <row r="24" spans="1:2" x14ac:dyDescent="0.3">
      <c r="A24" s="49" t="s">
        <v>189</v>
      </c>
      <c r="B24" s="62">
        <v>-0.5</v>
      </c>
    </row>
    <row r="25" spans="1:2" x14ac:dyDescent="0.3">
      <c r="A25" s="49" t="s">
        <v>188</v>
      </c>
      <c r="B25" s="62">
        <v>-1.5</v>
      </c>
    </row>
  </sheetData>
  <sortState xmlns:xlrd2="http://schemas.microsoft.com/office/spreadsheetml/2017/richdata2" ref="A9:B25">
    <sortCondition descending="1" ref="B9:B25"/>
  </sortState>
  <hyperlinks>
    <hyperlink ref="A1" location="Yfirlit!A1" display="Efnisyfirlit" xr:uid="{01219630-E0AF-4818-9529-1F25F21F4CC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3732-53FA-40D6-A615-E5EF27C4FE86}">
  <dimension ref="A1:C25"/>
  <sheetViews>
    <sheetView workbookViewId="0">
      <selection activeCell="E34" sqref="E34"/>
    </sheetView>
  </sheetViews>
  <sheetFormatPr defaultColWidth="9.21875" defaultRowHeight="14.4" x14ac:dyDescent="0.3"/>
  <cols>
    <col min="1" max="1" width="9" style="10" bestFit="1" customWidth="1"/>
    <col min="2" max="2" width="15" style="10" customWidth="1"/>
  </cols>
  <sheetData>
    <row r="1" spans="1:3" x14ac:dyDescent="0.3">
      <c r="A1" s="9" t="s">
        <v>1</v>
      </c>
    </row>
    <row r="3" spans="1:3" x14ac:dyDescent="0.3">
      <c r="A3" s="16" t="s">
        <v>207</v>
      </c>
      <c r="B3" s="12" t="s">
        <v>214</v>
      </c>
    </row>
    <row r="4" spans="1:3" x14ac:dyDescent="0.3">
      <c r="A4" s="17" t="s">
        <v>3</v>
      </c>
      <c r="B4" s="10" t="s">
        <v>215</v>
      </c>
    </row>
    <row r="6" spans="1:3" x14ac:dyDescent="0.3">
      <c r="A6" s="17" t="s">
        <v>79</v>
      </c>
      <c r="B6" s="10" t="s">
        <v>298</v>
      </c>
    </row>
    <row r="8" spans="1:3" x14ac:dyDescent="0.3">
      <c r="A8" s="13" t="s">
        <v>175</v>
      </c>
      <c r="B8" s="23" t="s">
        <v>209</v>
      </c>
      <c r="C8" s="23" t="s">
        <v>216</v>
      </c>
    </row>
    <row r="9" spans="1:3" x14ac:dyDescent="0.3">
      <c r="A9" s="11" t="s">
        <v>199</v>
      </c>
      <c r="B9" s="38">
        <v>26.1</v>
      </c>
      <c r="C9" s="38">
        <v>23.3</v>
      </c>
    </row>
    <row r="10" spans="1:3" x14ac:dyDescent="0.3">
      <c r="A10" s="11" t="s">
        <v>196</v>
      </c>
      <c r="B10" s="38">
        <v>25.5</v>
      </c>
      <c r="C10" s="38">
        <v>19.100000000000001</v>
      </c>
    </row>
    <row r="11" spans="1:3" x14ac:dyDescent="0.3">
      <c r="A11" s="10" t="s">
        <v>204</v>
      </c>
      <c r="B11" s="38">
        <v>25.5</v>
      </c>
      <c r="C11" s="38">
        <v>21.6</v>
      </c>
    </row>
    <row r="12" spans="1:3" x14ac:dyDescent="0.3">
      <c r="A12" s="10" t="s">
        <v>205</v>
      </c>
      <c r="B12" s="38">
        <v>25.2</v>
      </c>
      <c r="C12" s="38">
        <v>22.2</v>
      </c>
    </row>
    <row r="13" spans="1:3" x14ac:dyDescent="0.3">
      <c r="A13" s="11" t="s">
        <v>200</v>
      </c>
      <c r="B13" s="38">
        <v>24.5</v>
      </c>
      <c r="C13" s="38">
        <v>19.8</v>
      </c>
    </row>
    <row r="14" spans="1:3" x14ac:dyDescent="0.3">
      <c r="A14" s="11" t="s">
        <v>181</v>
      </c>
      <c r="B14" s="38">
        <v>24</v>
      </c>
      <c r="C14" s="38">
        <v>20.2</v>
      </c>
    </row>
    <row r="15" spans="1:3" x14ac:dyDescent="0.3">
      <c r="A15" s="11" t="s">
        <v>184</v>
      </c>
      <c r="B15" s="38">
        <v>23.5</v>
      </c>
      <c r="C15" s="38">
        <v>20.9</v>
      </c>
    </row>
    <row r="16" spans="1:3" x14ac:dyDescent="0.3">
      <c r="A16" s="11" t="s">
        <v>186</v>
      </c>
      <c r="B16" s="38">
        <v>23.2</v>
      </c>
      <c r="C16" s="38">
        <v>19.899999999999999</v>
      </c>
    </row>
    <row r="17" spans="1:3" x14ac:dyDescent="0.3">
      <c r="A17" s="11" t="s">
        <v>198</v>
      </c>
      <c r="B17" s="38">
        <v>22.6</v>
      </c>
      <c r="C17" s="38">
        <v>17.5</v>
      </c>
    </row>
    <row r="18" spans="1:3" x14ac:dyDescent="0.3">
      <c r="A18" s="11" t="s">
        <v>185</v>
      </c>
      <c r="B18" s="38">
        <v>22.6</v>
      </c>
      <c r="C18" s="38">
        <v>19.5</v>
      </c>
    </row>
    <row r="19" spans="1:3" x14ac:dyDescent="0.3">
      <c r="A19" s="11" t="s">
        <v>179</v>
      </c>
      <c r="B19" s="38">
        <v>22.5</v>
      </c>
      <c r="C19" s="38">
        <v>19.2</v>
      </c>
    </row>
    <row r="20" spans="1:3" x14ac:dyDescent="0.3">
      <c r="A20" s="11" t="s">
        <v>178</v>
      </c>
      <c r="B20" s="38">
        <v>22.4</v>
      </c>
      <c r="C20" s="38">
        <v>19</v>
      </c>
    </row>
    <row r="21" spans="1:3" x14ac:dyDescent="0.3">
      <c r="A21" s="11" t="s">
        <v>192</v>
      </c>
      <c r="B21" s="38">
        <v>22.2</v>
      </c>
      <c r="C21" s="38">
        <v>15.1</v>
      </c>
    </row>
    <row r="22" spans="1:3" x14ac:dyDescent="0.3">
      <c r="A22" s="12" t="s">
        <v>180</v>
      </c>
      <c r="B22" s="39">
        <v>20.7</v>
      </c>
      <c r="C22" s="39">
        <v>16.8</v>
      </c>
    </row>
    <row r="23" spans="1:3" x14ac:dyDescent="0.3">
      <c r="A23" s="11" t="s">
        <v>189</v>
      </c>
      <c r="B23" s="38">
        <v>20.7</v>
      </c>
      <c r="C23" s="38">
        <v>16.600000000000001</v>
      </c>
    </row>
    <row r="24" spans="1:3" x14ac:dyDescent="0.3">
      <c r="A24" s="11" t="s">
        <v>183</v>
      </c>
      <c r="B24" s="38">
        <v>20.6</v>
      </c>
      <c r="C24" s="38">
        <v>18</v>
      </c>
    </row>
    <row r="25" spans="1:3" x14ac:dyDescent="0.3">
      <c r="A25" s="10" t="s">
        <v>188</v>
      </c>
      <c r="B25" s="38">
        <v>20.5</v>
      </c>
      <c r="C25" s="38">
        <v>16.600000000000001</v>
      </c>
    </row>
  </sheetData>
  <sortState xmlns:xlrd2="http://schemas.microsoft.com/office/spreadsheetml/2017/richdata2" ref="A9:C25">
    <sortCondition descending="1" ref="B9:B25"/>
  </sortState>
  <hyperlinks>
    <hyperlink ref="A1" location="Yfirlit!A1" display="Efnisyfirlit" xr:uid="{764BDA5C-2D18-4FF9-AF7D-735336ECA3A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5E315-9955-4C0B-AF13-56085110C02A}">
  <dimension ref="A1:N355"/>
  <sheetViews>
    <sheetView workbookViewId="0">
      <pane xSplit="1" ySplit="9" topLeftCell="B79" activePane="bottomRight" state="frozen"/>
      <selection pane="topRight" activeCell="B1" sqref="B1"/>
      <selection pane="bottomLeft" activeCell="A10" sqref="A10"/>
      <selection pane="bottomRight" activeCell="H101" sqref="H101"/>
    </sheetView>
  </sheetViews>
  <sheetFormatPr defaultColWidth="9.21875" defaultRowHeight="12" x14ac:dyDescent="0.25"/>
  <cols>
    <col min="1" max="1" width="9.77734375" style="10" bestFit="1" customWidth="1"/>
    <col min="2" max="2" width="9.77734375" style="10" customWidth="1"/>
    <col min="3" max="6" width="12.21875" style="10" customWidth="1"/>
    <col min="7" max="7" width="2.21875" style="18" customWidth="1"/>
    <col min="8" max="12" width="12.21875" style="10" customWidth="1"/>
    <col min="13" max="16384" width="9.21875" style="10"/>
  </cols>
  <sheetData>
    <row r="1" spans="1:12" x14ac:dyDescent="0.25">
      <c r="A1" s="9" t="s">
        <v>1</v>
      </c>
    </row>
    <row r="3" spans="1:12" s="11" customFormat="1" ht="13.8" x14ac:dyDescent="0.3">
      <c r="A3" s="22" t="s">
        <v>47</v>
      </c>
      <c r="B3" s="12" t="s">
        <v>133</v>
      </c>
      <c r="G3" s="19"/>
    </row>
    <row r="4" spans="1:12" x14ac:dyDescent="0.25">
      <c r="A4" s="17" t="s">
        <v>3</v>
      </c>
      <c r="B4" s="10" t="s">
        <v>329</v>
      </c>
    </row>
    <row r="6" spans="1:12" x14ac:dyDescent="0.25">
      <c r="A6" s="17" t="s">
        <v>8</v>
      </c>
      <c r="B6" s="10" t="s">
        <v>17</v>
      </c>
    </row>
    <row r="8" spans="1:12" ht="15.6" x14ac:dyDescent="0.3">
      <c r="B8" s="78" t="s">
        <v>16</v>
      </c>
      <c r="C8" s="78"/>
      <c r="D8" s="78"/>
      <c r="E8" s="78"/>
      <c r="F8" s="78"/>
      <c r="H8" s="78" t="s">
        <v>18</v>
      </c>
      <c r="I8" s="78"/>
      <c r="J8" s="78"/>
      <c r="K8" s="78"/>
      <c r="L8" s="78"/>
    </row>
    <row r="9" spans="1:12" s="14" customFormat="1" ht="27.6" x14ac:dyDescent="0.3">
      <c r="A9" s="13"/>
      <c r="B9" s="13" t="s">
        <v>11</v>
      </c>
      <c r="C9" s="13" t="s">
        <v>12</v>
      </c>
      <c r="D9" s="13" t="s">
        <v>13</v>
      </c>
      <c r="E9" s="13" t="s">
        <v>14</v>
      </c>
      <c r="F9" s="13" t="s">
        <v>15</v>
      </c>
      <c r="G9" s="20"/>
      <c r="H9" s="13" t="s">
        <v>11</v>
      </c>
      <c r="I9" s="13" t="s">
        <v>12</v>
      </c>
      <c r="J9" s="13" t="s">
        <v>13</v>
      </c>
      <c r="K9" s="13" t="s">
        <v>14</v>
      </c>
      <c r="L9" s="13" t="s">
        <v>15</v>
      </c>
    </row>
    <row r="10" spans="1:12" s="11" customFormat="1" ht="13.8" x14ac:dyDescent="0.3">
      <c r="A10" s="71">
        <v>39813</v>
      </c>
      <c r="B10" s="72">
        <v>138091</v>
      </c>
      <c r="C10" s="72">
        <v>876517</v>
      </c>
      <c r="D10" s="72">
        <v>188819</v>
      </c>
      <c r="E10" s="72">
        <v>433556</v>
      </c>
      <c r="F10" s="72">
        <v>28326</v>
      </c>
      <c r="G10" s="19"/>
      <c r="H10" s="15">
        <v>283856.0267347552</v>
      </c>
      <c r="I10" s="15">
        <v>1801744.0165214778</v>
      </c>
      <c r="J10" s="15">
        <v>388131.09552418144</v>
      </c>
      <c r="K10" s="15">
        <v>891205.67978371878</v>
      </c>
      <c r="L10" s="15">
        <v>58226.13938119555</v>
      </c>
    </row>
    <row r="11" spans="1:12" s="11" customFormat="1" ht="13.8" x14ac:dyDescent="0.3">
      <c r="A11" s="71">
        <v>39844</v>
      </c>
      <c r="B11" s="72">
        <v>133702</v>
      </c>
      <c r="C11" s="72">
        <v>896584</v>
      </c>
      <c r="D11" s="72">
        <v>180846</v>
      </c>
      <c r="E11" s="72">
        <v>383926</v>
      </c>
      <c r="F11" s="72">
        <v>30667</v>
      </c>
      <c r="G11" s="19"/>
      <c r="H11" s="15">
        <v>273274.42831541214</v>
      </c>
      <c r="I11" s="15">
        <v>1832534.1433691753</v>
      </c>
      <c r="J11" s="15">
        <v>369632.37096774194</v>
      </c>
      <c r="K11" s="15">
        <v>784708.9659498207</v>
      </c>
      <c r="L11" s="15">
        <v>62680.49014336917</v>
      </c>
    </row>
    <row r="12" spans="1:12" s="11" customFormat="1" ht="13.8" x14ac:dyDescent="0.3">
      <c r="A12" s="71">
        <v>39872</v>
      </c>
      <c r="B12" s="72">
        <v>122634</v>
      </c>
      <c r="C12" s="72">
        <v>913815</v>
      </c>
      <c r="D12" s="72">
        <v>187728</v>
      </c>
      <c r="E12" s="72">
        <v>351091</v>
      </c>
      <c r="F12" s="72">
        <v>31121</v>
      </c>
      <c r="G12" s="19"/>
      <c r="H12" s="15">
        <v>249386.16998514111</v>
      </c>
      <c r="I12" s="15">
        <v>1858316.8038632986</v>
      </c>
      <c r="J12" s="15">
        <v>381760.09034175333</v>
      </c>
      <c r="K12" s="15">
        <v>713971.98008915305</v>
      </c>
      <c r="L12" s="15">
        <v>63287.073699851404</v>
      </c>
    </row>
    <row r="13" spans="1:12" s="11" customFormat="1" ht="13.8" x14ac:dyDescent="0.3">
      <c r="A13" s="71">
        <v>39903</v>
      </c>
      <c r="B13" s="72">
        <v>120184</v>
      </c>
      <c r="C13" s="72">
        <v>939194</v>
      </c>
      <c r="D13" s="72">
        <v>181740</v>
      </c>
      <c r="E13" s="72">
        <v>392427</v>
      </c>
      <c r="F13" s="72">
        <v>31618</v>
      </c>
      <c r="G13" s="19"/>
      <c r="H13" s="15">
        <v>245865.20538116587</v>
      </c>
      <c r="I13" s="15">
        <v>1921346.649327354</v>
      </c>
      <c r="J13" s="15">
        <v>371792.7713004484</v>
      </c>
      <c r="K13" s="15">
        <v>802803.57578475331</v>
      </c>
      <c r="L13" s="15">
        <v>64682.20448430493</v>
      </c>
    </row>
    <row r="14" spans="1:12" s="11" customFormat="1" ht="13.8" x14ac:dyDescent="0.3">
      <c r="A14" s="71">
        <v>39933</v>
      </c>
      <c r="B14" s="72">
        <v>117539</v>
      </c>
      <c r="C14" s="72">
        <v>923472</v>
      </c>
      <c r="D14" s="72">
        <v>186768</v>
      </c>
      <c r="E14" s="72">
        <v>430148</v>
      </c>
      <c r="F14" s="72">
        <v>35892</v>
      </c>
      <c r="G14" s="19"/>
      <c r="H14" s="15">
        <v>239380.76696428569</v>
      </c>
      <c r="I14" s="15">
        <v>1880749.6714285712</v>
      </c>
      <c r="J14" s="15">
        <v>380373.04285714281</v>
      </c>
      <c r="K14" s="15">
        <v>876042.48928571423</v>
      </c>
      <c r="L14" s="15">
        <v>73097.903571428571</v>
      </c>
    </row>
    <row r="15" spans="1:12" s="11" customFormat="1" ht="13.8" x14ac:dyDescent="0.3">
      <c r="A15" s="71">
        <v>39964</v>
      </c>
      <c r="B15" s="72">
        <v>123056</v>
      </c>
      <c r="C15" s="72">
        <v>927648</v>
      </c>
      <c r="D15" s="72">
        <v>188516</v>
      </c>
      <c r="E15" s="72">
        <v>444785</v>
      </c>
      <c r="F15" s="72">
        <v>35844</v>
      </c>
      <c r="G15" s="19"/>
      <c r="H15" s="15">
        <v>247814.06945261918</v>
      </c>
      <c r="I15" s="15">
        <v>1868126.9170100058</v>
      </c>
      <c r="J15" s="15">
        <v>379639.49028840492</v>
      </c>
      <c r="K15" s="15">
        <v>895722.11742201296</v>
      </c>
      <c r="L15" s="15">
        <v>72183.782224838142</v>
      </c>
    </row>
    <row r="16" spans="1:12" s="11" customFormat="1" ht="13.8" x14ac:dyDescent="0.3">
      <c r="A16" s="71">
        <v>39994</v>
      </c>
      <c r="B16" s="72">
        <v>119144</v>
      </c>
      <c r="C16" s="72">
        <v>945641</v>
      </c>
      <c r="D16" s="72">
        <v>187107</v>
      </c>
      <c r="E16" s="72">
        <v>456753</v>
      </c>
      <c r="F16" s="72">
        <v>36541</v>
      </c>
      <c r="G16" s="19"/>
      <c r="H16" s="15">
        <v>236662.52307692304</v>
      </c>
      <c r="I16" s="15">
        <v>1878380.6568940491</v>
      </c>
      <c r="J16" s="15">
        <v>371661.30653120461</v>
      </c>
      <c r="K16" s="15">
        <v>907274.53671988379</v>
      </c>
      <c r="L16" s="15">
        <v>72583.472568940488</v>
      </c>
    </row>
    <row r="17" spans="1:12" s="11" customFormat="1" ht="13.8" x14ac:dyDescent="0.3">
      <c r="A17" s="71">
        <v>40025</v>
      </c>
      <c r="B17" s="72">
        <v>117529</v>
      </c>
      <c r="C17" s="72">
        <v>956158</v>
      </c>
      <c r="D17" s="72">
        <v>177607</v>
      </c>
      <c r="E17" s="72">
        <v>477332</v>
      </c>
      <c r="F17" s="72">
        <v>36608</v>
      </c>
      <c r="G17" s="19"/>
      <c r="H17" s="15">
        <v>233048.66618371481</v>
      </c>
      <c r="I17" s="15">
        <v>1895969.0507099389</v>
      </c>
      <c r="J17" s="15">
        <v>352177.54303100548</v>
      </c>
      <c r="K17" s="15">
        <v>946503.29643581551</v>
      </c>
      <c r="L17" s="15">
        <v>72590.131556070701</v>
      </c>
    </row>
    <row r="18" spans="1:12" s="11" customFormat="1" ht="13.8" x14ac:dyDescent="0.3">
      <c r="A18" s="71">
        <v>40056</v>
      </c>
      <c r="B18" s="72">
        <v>116596</v>
      </c>
      <c r="C18" s="72">
        <v>956127</v>
      </c>
      <c r="D18" s="72">
        <v>187596</v>
      </c>
      <c r="E18" s="72">
        <v>477057</v>
      </c>
      <c r="F18" s="72">
        <v>32582</v>
      </c>
      <c r="G18" s="19"/>
      <c r="H18" s="15">
        <v>229998.97030844624</v>
      </c>
      <c r="I18" s="15">
        <v>1886070.0665897953</v>
      </c>
      <c r="J18" s="15">
        <v>370054.60593831079</v>
      </c>
      <c r="K18" s="15">
        <v>941049.59671375027</v>
      </c>
      <c r="L18" s="15">
        <v>64271.728452003459</v>
      </c>
    </row>
    <row r="19" spans="1:12" s="11" customFormat="1" ht="13.8" x14ac:dyDescent="0.3">
      <c r="A19" s="71">
        <v>40086</v>
      </c>
      <c r="B19" s="72">
        <v>113839</v>
      </c>
      <c r="C19" s="72">
        <v>968003</v>
      </c>
      <c r="D19" s="72">
        <v>198589</v>
      </c>
      <c r="E19" s="72">
        <v>484303</v>
      </c>
      <c r="F19" s="72">
        <v>31538</v>
      </c>
      <c r="G19" s="19"/>
      <c r="H19" s="15">
        <v>222826.1661899313</v>
      </c>
      <c r="I19" s="15">
        <v>1894749.5792334094</v>
      </c>
      <c r="J19" s="15">
        <v>388714.10955377569</v>
      </c>
      <c r="K19" s="15">
        <v>947964.93964530877</v>
      </c>
      <c r="L19" s="15">
        <v>61731.846109839811</v>
      </c>
    </row>
    <row r="20" spans="1:12" s="11" customFormat="1" ht="13.8" x14ac:dyDescent="0.3">
      <c r="A20" s="71">
        <v>40117</v>
      </c>
      <c r="B20" s="72">
        <v>115537</v>
      </c>
      <c r="C20" s="72">
        <v>981463</v>
      </c>
      <c r="D20" s="72">
        <v>194591</v>
      </c>
      <c r="E20" s="72">
        <v>480435</v>
      </c>
      <c r="F20" s="72">
        <v>30868</v>
      </c>
      <c r="G20" s="19"/>
      <c r="H20" s="15">
        <v>223591.54157239816</v>
      </c>
      <c r="I20" s="15">
        <v>1899364.0579751129</v>
      </c>
      <c r="J20" s="15">
        <v>376579.81136877823</v>
      </c>
      <c r="K20" s="15">
        <v>929755.85548642522</v>
      </c>
      <c r="L20" s="15">
        <v>59736.912895927591</v>
      </c>
    </row>
    <row r="21" spans="1:12" s="11" customFormat="1" ht="13.8" x14ac:dyDescent="0.3">
      <c r="A21" s="71">
        <v>40147</v>
      </c>
      <c r="B21" s="72">
        <v>113567</v>
      </c>
      <c r="C21" s="72">
        <v>1004521</v>
      </c>
      <c r="D21" s="72">
        <v>189038</v>
      </c>
      <c r="E21" s="72">
        <v>483595</v>
      </c>
      <c r="F21" s="72">
        <v>30691</v>
      </c>
      <c r="G21" s="19"/>
      <c r="H21" s="15">
        <v>218174.89640651317</v>
      </c>
      <c r="I21" s="15">
        <v>1929797.0811341943</v>
      </c>
      <c r="J21" s="15">
        <v>363163.12015721505</v>
      </c>
      <c r="K21" s="15">
        <v>929040.02947782143</v>
      </c>
      <c r="L21" s="15">
        <v>58960.84025828186</v>
      </c>
    </row>
    <row r="22" spans="1:12" s="11" customFormat="1" ht="13.8" x14ac:dyDescent="0.3">
      <c r="A22" s="71">
        <v>40178</v>
      </c>
      <c r="B22" s="72">
        <v>108633</v>
      </c>
      <c r="C22" s="72">
        <v>1029481</v>
      </c>
      <c r="D22" s="72">
        <v>181140</v>
      </c>
      <c r="E22" s="72">
        <v>506797</v>
      </c>
      <c r="F22" s="72">
        <v>23287</v>
      </c>
      <c r="G22" s="19"/>
      <c r="H22" s="15">
        <v>207704.83906119026</v>
      </c>
      <c r="I22" s="15">
        <v>1968353.8650461023</v>
      </c>
      <c r="J22" s="15">
        <v>346337.25062866719</v>
      </c>
      <c r="K22" s="15">
        <v>968989.06705783738</v>
      </c>
      <c r="L22" s="15">
        <v>44524.431684828167</v>
      </c>
    </row>
    <row r="23" spans="1:12" s="11" customFormat="1" ht="13.8" x14ac:dyDescent="0.3">
      <c r="A23" s="71">
        <v>40209</v>
      </c>
      <c r="B23" s="72">
        <v>108166</v>
      </c>
      <c r="C23" s="72">
        <v>1047586</v>
      </c>
      <c r="D23" s="72">
        <v>174842</v>
      </c>
      <c r="E23" s="72">
        <v>503099</v>
      </c>
      <c r="F23" s="72">
        <v>22318</v>
      </c>
      <c r="G23" s="19"/>
      <c r="H23" s="15">
        <v>207449.53419282509</v>
      </c>
      <c r="I23" s="15">
        <v>2009145.4590807173</v>
      </c>
      <c r="J23" s="15">
        <v>335326.17881165916</v>
      </c>
      <c r="K23" s="15">
        <v>964884.09669282509</v>
      </c>
      <c r="L23" s="15">
        <v>42803.271860986541</v>
      </c>
    </row>
    <row r="24" spans="1:12" s="11" customFormat="1" ht="13.8" x14ac:dyDescent="0.3">
      <c r="A24" s="71">
        <v>40237</v>
      </c>
      <c r="B24" s="72">
        <v>110740</v>
      </c>
      <c r="C24" s="72">
        <v>1043313</v>
      </c>
      <c r="D24" s="72">
        <v>176885</v>
      </c>
      <c r="E24" s="72">
        <v>506206</v>
      </c>
      <c r="F24" s="72">
        <v>21620</v>
      </c>
      <c r="G24" s="19"/>
      <c r="H24" s="15">
        <v>209973.34995843726</v>
      </c>
      <c r="I24" s="15">
        <v>1978218.5810473815</v>
      </c>
      <c r="J24" s="15">
        <v>335390.4280964256</v>
      </c>
      <c r="K24" s="15">
        <v>959813.70407315041</v>
      </c>
      <c r="L24" s="15">
        <v>40993.532834580212</v>
      </c>
    </row>
    <row r="25" spans="1:12" s="11" customFormat="1" ht="13.8" x14ac:dyDescent="0.3">
      <c r="A25" s="71">
        <v>40268</v>
      </c>
      <c r="B25" s="72">
        <v>112897</v>
      </c>
      <c r="C25" s="72">
        <v>1060211</v>
      </c>
      <c r="D25" s="72">
        <v>175683</v>
      </c>
      <c r="E25" s="72">
        <v>532848</v>
      </c>
      <c r="F25" s="72">
        <v>20177</v>
      </c>
      <c r="G25" s="19"/>
      <c r="H25" s="15">
        <v>212883.48608432076</v>
      </c>
      <c r="I25" s="15">
        <v>1999179.9043813723</v>
      </c>
      <c r="J25" s="15">
        <v>331275.49435106089</v>
      </c>
      <c r="K25" s="15">
        <v>1004761.3292918159</v>
      </c>
      <c r="L25" s="15">
        <v>38046.627445577295</v>
      </c>
    </row>
    <row r="26" spans="1:12" s="11" customFormat="1" ht="13.8" x14ac:dyDescent="0.3">
      <c r="A26" s="71">
        <v>40298</v>
      </c>
      <c r="B26" s="72">
        <v>115165</v>
      </c>
      <c r="C26" s="72">
        <v>1068525</v>
      </c>
      <c r="D26" s="72">
        <v>182516</v>
      </c>
      <c r="E26" s="72">
        <v>533483</v>
      </c>
      <c r="F26" s="72">
        <v>19569</v>
      </c>
      <c r="G26" s="19"/>
      <c r="H26" s="15">
        <v>216622.89582188014</v>
      </c>
      <c r="I26" s="15">
        <v>2009872.6154480483</v>
      </c>
      <c r="J26" s="15">
        <v>343308.68279274326</v>
      </c>
      <c r="K26" s="15">
        <v>1003470.0849367784</v>
      </c>
      <c r="L26" s="15">
        <v>36808.869433754808</v>
      </c>
    </row>
    <row r="27" spans="1:12" s="11" customFormat="1" ht="13.8" x14ac:dyDescent="0.3">
      <c r="A27" s="71">
        <v>40329</v>
      </c>
      <c r="B27" s="72">
        <v>114370</v>
      </c>
      <c r="C27" s="72">
        <v>1088044</v>
      </c>
      <c r="D27" s="72">
        <v>177907</v>
      </c>
      <c r="E27" s="72">
        <v>499031</v>
      </c>
      <c r="F27" s="72">
        <v>18497</v>
      </c>
      <c r="G27" s="19"/>
      <c r="H27" s="15">
        <v>214244.15822611551</v>
      </c>
      <c r="I27" s="15">
        <v>2038183.7098275388</v>
      </c>
      <c r="J27" s="15">
        <v>333265.1522036682</v>
      </c>
      <c r="K27" s="15">
        <v>934812.24555160129</v>
      </c>
      <c r="L27" s="15">
        <v>34649.595127292632</v>
      </c>
    </row>
    <row r="28" spans="1:12" s="11" customFormat="1" ht="13.8" x14ac:dyDescent="0.3">
      <c r="A28" s="71">
        <v>40359</v>
      </c>
      <c r="B28" s="72">
        <v>117756</v>
      </c>
      <c r="C28" s="72">
        <v>1095457</v>
      </c>
      <c r="D28" s="72">
        <v>187330</v>
      </c>
      <c r="E28" s="72">
        <v>482053</v>
      </c>
      <c r="F28" s="72">
        <v>17333</v>
      </c>
      <c r="G28" s="19"/>
      <c r="H28" s="15">
        <v>221314.00933809392</v>
      </c>
      <c r="I28" s="15">
        <v>2058833.3564954679</v>
      </c>
      <c r="J28" s="15">
        <v>352073.38368580054</v>
      </c>
      <c r="K28" s="15">
        <v>905984.25679758296</v>
      </c>
      <c r="L28" s="15">
        <v>32576.138148860198</v>
      </c>
    </row>
    <row r="29" spans="1:12" s="11" customFormat="1" ht="13.8" x14ac:dyDescent="0.3">
      <c r="A29" s="71">
        <v>40390</v>
      </c>
      <c r="B29" s="72">
        <v>122867</v>
      </c>
      <c r="C29" s="72">
        <v>1100157</v>
      </c>
      <c r="D29" s="72">
        <v>181458</v>
      </c>
      <c r="E29" s="72">
        <v>488695</v>
      </c>
      <c r="F29" s="72">
        <v>17844</v>
      </c>
      <c r="G29" s="19"/>
      <c r="H29" s="15">
        <v>232451.99917058335</v>
      </c>
      <c r="I29" s="15">
        <v>2081386.3287254628</v>
      </c>
      <c r="J29" s="15">
        <v>343300.27481338126</v>
      </c>
      <c r="K29" s="15">
        <v>924561.75974564557</v>
      </c>
      <c r="L29" s="15">
        <v>33759.052253248548</v>
      </c>
    </row>
    <row r="30" spans="1:12" s="11" customFormat="1" ht="13.8" x14ac:dyDescent="0.3">
      <c r="A30" s="71">
        <v>40421</v>
      </c>
      <c r="B30" s="72">
        <v>128721</v>
      </c>
      <c r="C30" s="72">
        <v>1099082</v>
      </c>
      <c r="D30" s="72">
        <v>180965</v>
      </c>
      <c r="E30" s="72">
        <v>478030</v>
      </c>
      <c r="F30" s="72">
        <v>18018</v>
      </c>
      <c r="G30" s="19"/>
      <c r="H30" s="15">
        <v>242922.72559293985</v>
      </c>
      <c r="I30" s="15">
        <v>2074191.4302261441</v>
      </c>
      <c r="J30" s="15">
        <v>341517.78681742959</v>
      </c>
      <c r="K30" s="15">
        <v>902139.90347490343</v>
      </c>
      <c r="L30" s="15">
        <v>34003.633204633195</v>
      </c>
    </row>
    <row r="31" spans="1:12" ht="13.8" x14ac:dyDescent="0.3">
      <c r="A31" s="71">
        <v>40451</v>
      </c>
      <c r="B31" s="72">
        <v>130774</v>
      </c>
      <c r="C31" s="72">
        <v>1098990</v>
      </c>
      <c r="D31" s="72">
        <v>181494</v>
      </c>
      <c r="E31" s="72">
        <v>484461</v>
      </c>
      <c r="F31" s="72">
        <v>17575</v>
      </c>
      <c r="G31" s="19"/>
      <c r="H31" s="15">
        <v>246797.15444015438</v>
      </c>
      <c r="I31" s="15">
        <v>2074017.8075013787</v>
      </c>
      <c r="J31" s="15">
        <v>342516.11748483172</v>
      </c>
      <c r="K31" s="15">
        <v>914276.50937672344</v>
      </c>
      <c r="L31" s="15">
        <v>33167.602040816324</v>
      </c>
    </row>
    <row r="32" spans="1:12" ht="13.8" x14ac:dyDescent="0.3">
      <c r="A32" s="71">
        <v>40482</v>
      </c>
      <c r="B32" s="72">
        <v>133907</v>
      </c>
      <c r="C32" s="72">
        <v>1112763</v>
      </c>
      <c r="D32" s="72">
        <v>170407</v>
      </c>
      <c r="E32" s="72">
        <v>495927</v>
      </c>
      <c r="F32" s="72">
        <v>16823</v>
      </c>
      <c r="G32" s="19"/>
      <c r="H32" s="15">
        <v>250841.93840678892</v>
      </c>
      <c r="I32" s="15">
        <v>2084488.6966876539</v>
      </c>
      <c r="J32" s="15">
        <v>319215.7407610183</v>
      </c>
      <c r="K32" s="15">
        <v>928997.66246920323</v>
      </c>
      <c r="L32" s="15">
        <v>31513.76649329318</v>
      </c>
    </row>
    <row r="33" spans="1:12" ht="13.8" x14ac:dyDescent="0.3">
      <c r="A33" s="71">
        <v>40512</v>
      </c>
      <c r="B33" s="72">
        <v>139458</v>
      </c>
      <c r="C33" s="72">
        <v>1169170</v>
      </c>
      <c r="D33" s="72">
        <v>176530</v>
      </c>
      <c r="E33" s="72">
        <v>469918</v>
      </c>
      <c r="F33" s="72">
        <v>15908</v>
      </c>
      <c r="G33" s="19"/>
      <c r="H33" s="15">
        <v>261097.42653898767</v>
      </c>
      <c r="I33" s="15">
        <v>2188954.9411764704</v>
      </c>
      <c r="J33" s="15">
        <v>330504.73050615593</v>
      </c>
      <c r="K33" s="15">
        <v>879794.49357045139</v>
      </c>
      <c r="L33" s="15">
        <v>29783.432010943907</v>
      </c>
    </row>
    <row r="34" spans="1:12" ht="13.8" x14ac:dyDescent="0.3">
      <c r="A34" s="71">
        <v>40543</v>
      </c>
      <c r="B34" s="72">
        <v>142924</v>
      </c>
      <c r="C34" s="72">
        <v>1196533</v>
      </c>
      <c r="D34" s="72">
        <v>178420</v>
      </c>
      <c r="E34" s="72">
        <v>456271</v>
      </c>
      <c r="F34" s="72">
        <v>14701</v>
      </c>
      <c r="G34" s="19"/>
      <c r="H34" s="15">
        <v>266710.9168257431</v>
      </c>
      <c r="I34" s="15">
        <v>2232853.9184619579</v>
      </c>
      <c r="J34" s="15">
        <v>332950.11180801742</v>
      </c>
      <c r="K34" s="15">
        <v>851448.71911644388</v>
      </c>
      <c r="L34" s="15">
        <v>27433.581401690753</v>
      </c>
    </row>
    <row r="35" spans="1:12" ht="13.8" x14ac:dyDescent="0.3">
      <c r="A35" s="71">
        <v>40574</v>
      </c>
      <c r="B35" s="72">
        <v>148727</v>
      </c>
      <c r="C35" s="72">
        <v>1211041</v>
      </c>
      <c r="D35" s="72">
        <v>172224</v>
      </c>
      <c r="E35" s="72">
        <v>464964</v>
      </c>
      <c r="F35" s="72">
        <v>14365</v>
      </c>
      <c r="G35" s="19"/>
      <c r="H35" s="15">
        <v>280060.2259218492</v>
      </c>
      <c r="I35" s="15">
        <v>2280449.5220143092</v>
      </c>
      <c r="J35" s="15">
        <v>324306.22784810123</v>
      </c>
      <c r="K35" s="15">
        <v>875549.98679141444</v>
      </c>
      <c r="L35" s="15">
        <v>27049.998624105669</v>
      </c>
    </row>
    <row r="36" spans="1:12" ht="13.8" x14ac:dyDescent="0.3">
      <c r="A36" s="71">
        <v>40602</v>
      </c>
      <c r="B36" s="72">
        <v>158499</v>
      </c>
      <c r="C36" s="72">
        <v>1215437</v>
      </c>
      <c r="D36" s="72">
        <v>165144</v>
      </c>
      <c r="E36" s="72">
        <v>473203</v>
      </c>
      <c r="F36" s="72">
        <v>12560</v>
      </c>
      <c r="G36" s="19"/>
      <c r="H36" s="15">
        <v>294971.07886864292</v>
      </c>
      <c r="I36" s="15">
        <v>2261962.3037802554</v>
      </c>
      <c r="J36" s="15">
        <v>307337.61000815878</v>
      </c>
      <c r="K36" s="15">
        <v>880644.03834647802</v>
      </c>
      <c r="L36" s="15">
        <v>23374.511830296437</v>
      </c>
    </row>
    <row r="37" spans="1:12" ht="13.8" x14ac:dyDescent="0.3">
      <c r="A37" s="71">
        <v>40633</v>
      </c>
      <c r="B37" s="72">
        <v>160640</v>
      </c>
      <c r="C37" s="72">
        <v>1233016</v>
      </c>
      <c r="D37" s="72">
        <v>168736</v>
      </c>
      <c r="E37" s="72">
        <v>469527</v>
      </c>
      <c r="F37" s="72">
        <v>12127</v>
      </c>
      <c r="G37" s="19"/>
      <c r="H37" s="15">
        <v>296136.72413793107</v>
      </c>
      <c r="I37" s="15">
        <v>2273041.0797413792</v>
      </c>
      <c r="J37" s="15">
        <v>311061.54310344829</v>
      </c>
      <c r="K37" s="15">
        <v>865563.91729525861</v>
      </c>
      <c r="L37" s="15">
        <v>22355.889278017243</v>
      </c>
    </row>
    <row r="38" spans="1:12" ht="13.8" x14ac:dyDescent="0.3">
      <c r="A38" s="71">
        <v>40663</v>
      </c>
      <c r="B38" s="72">
        <v>161646</v>
      </c>
      <c r="C38" s="72">
        <v>1246845</v>
      </c>
      <c r="D38" s="72">
        <v>170114</v>
      </c>
      <c r="E38" s="72">
        <v>474159</v>
      </c>
      <c r="F38" s="72">
        <v>12059</v>
      </c>
      <c r="G38" s="19"/>
      <c r="H38" s="15">
        <v>295681.25581395347</v>
      </c>
      <c r="I38" s="15">
        <v>2280716.4755412992</v>
      </c>
      <c r="J38" s="15">
        <v>311170.83720930229</v>
      </c>
      <c r="K38" s="15">
        <v>867326.9278267842</v>
      </c>
      <c r="L38" s="15">
        <v>22058.202886928626</v>
      </c>
    </row>
    <row r="39" spans="1:12" ht="13.8" x14ac:dyDescent="0.3">
      <c r="A39" s="71">
        <v>40694</v>
      </c>
      <c r="B39" s="72">
        <v>170991</v>
      </c>
      <c r="C39" s="72">
        <v>1268155</v>
      </c>
      <c r="D39" s="72">
        <v>154026</v>
      </c>
      <c r="E39" s="72">
        <v>484228</v>
      </c>
      <c r="F39" s="72">
        <v>12449</v>
      </c>
      <c r="G39" s="19"/>
      <c r="H39" s="15">
        <v>309875.90386652539</v>
      </c>
      <c r="I39" s="15">
        <v>2298195.0913665253</v>
      </c>
      <c r="J39" s="15">
        <v>279131.33421610168</v>
      </c>
      <c r="K39" s="15">
        <v>877535.01165254228</v>
      </c>
      <c r="L39" s="15">
        <v>22560.515624999996</v>
      </c>
    </row>
    <row r="40" spans="1:12" ht="13.8" x14ac:dyDescent="0.3">
      <c r="A40" s="71">
        <v>40724</v>
      </c>
      <c r="B40" s="72">
        <v>178967</v>
      </c>
      <c r="C40" s="72">
        <v>1263817</v>
      </c>
      <c r="D40" s="72">
        <v>166712</v>
      </c>
      <c r="E40" s="72">
        <v>483428</v>
      </c>
      <c r="F40" s="72">
        <v>11311</v>
      </c>
      <c r="G40" s="19"/>
      <c r="H40" s="15">
        <v>322706.50355731224</v>
      </c>
      <c r="I40" s="15">
        <v>2278866.8592885374</v>
      </c>
      <c r="J40" s="15">
        <v>300608.75256916997</v>
      </c>
      <c r="K40" s="15">
        <v>871699.0260869565</v>
      </c>
      <c r="L40" s="15">
        <v>20395.566007905138</v>
      </c>
    </row>
    <row r="41" spans="1:12" ht="13.8" x14ac:dyDescent="0.3">
      <c r="A41" s="71">
        <v>40755</v>
      </c>
      <c r="B41" s="72">
        <v>181645</v>
      </c>
      <c r="C41" s="72">
        <v>1279567</v>
      </c>
      <c r="D41" s="72">
        <v>173520</v>
      </c>
      <c r="E41" s="72">
        <v>477913</v>
      </c>
      <c r="F41" s="72">
        <v>11788</v>
      </c>
      <c r="G41" s="19"/>
      <c r="H41" s="15">
        <v>327190.50671229267</v>
      </c>
      <c r="I41" s="15">
        <v>2304837.3206106871</v>
      </c>
      <c r="J41" s="15">
        <v>312555.24085285602</v>
      </c>
      <c r="K41" s="15">
        <v>860847.2384838115</v>
      </c>
      <c r="L41" s="15">
        <v>21233.294024743354</v>
      </c>
    </row>
    <row r="42" spans="1:12" ht="13.8" x14ac:dyDescent="0.3">
      <c r="A42" s="71">
        <v>40786</v>
      </c>
      <c r="B42" s="72">
        <v>181252</v>
      </c>
      <c r="C42" s="72">
        <v>1283625</v>
      </c>
      <c r="D42" s="72">
        <v>172875</v>
      </c>
      <c r="E42" s="72">
        <v>445191</v>
      </c>
      <c r="F42" s="72">
        <v>9419</v>
      </c>
      <c r="G42" s="19"/>
      <c r="H42" s="15">
        <v>325625.47545287479</v>
      </c>
      <c r="I42" s="15">
        <v>2306076.6277238121</v>
      </c>
      <c r="J42" s="15">
        <v>310575.90574954054</v>
      </c>
      <c r="K42" s="15">
        <v>799801.00105014432</v>
      </c>
      <c r="L42" s="15">
        <v>16921.558676818062</v>
      </c>
    </row>
    <row r="43" spans="1:12" ht="13.8" x14ac:dyDescent="0.3">
      <c r="A43" s="71">
        <v>40816</v>
      </c>
      <c r="B43" s="72">
        <v>180337</v>
      </c>
      <c r="C43" s="72">
        <v>1293849</v>
      </c>
      <c r="D43" s="72">
        <v>171798</v>
      </c>
      <c r="E43" s="72">
        <v>429711</v>
      </c>
      <c r="F43" s="72">
        <v>10623</v>
      </c>
      <c r="G43" s="19"/>
      <c r="H43" s="15">
        <v>321953.06313592487</v>
      </c>
      <c r="I43" s="15">
        <v>2309890.0879206886</v>
      </c>
      <c r="J43" s="15">
        <v>306708.50873989041</v>
      </c>
      <c r="K43" s="15">
        <v>767156.8935559612</v>
      </c>
      <c r="L43" s="15">
        <v>18965.089746934515</v>
      </c>
    </row>
    <row r="44" spans="1:12" ht="13.8" x14ac:dyDescent="0.3">
      <c r="A44" s="71">
        <v>40847</v>
      </c>
      <c r="B44" s="72">
        <v>186671</v>
      </c>
      <c r="C44" s="72">
        <v>1311551</v>
      </c>
      <c r="D44" s="72">
        <v>169368</v>
      </c>
      <c r="E44" s="72">
        <v>446487</v>
      </c>
      <c r="F44" s="72">
        <v>10697</v>
      </c>
      <c r="G44" s="19"/>
      <c r="H44" s="15">
        <v>332134.59516380652</v>
      </c>
      <c r="I44" s="15">
        <v>2333578.6513260528</v>
      </c>
      <c r="J44" s="15">
        <v>301348.21216848667</v>
      </c>
      <c r="K44" s="15">
        <v>794412.51716068632</v>
      </c>
      <c r="L44" s="15">
        <v>19032.649765990638</v>
      </c>
    </row>
    <row r="45" spans="1:12" ht="13.8" x14ac:dyDescent="0.3">
      <c r="A45" s="71">
        <v>40877</v>
      </c>
      <c r="B45" s="72">
        <v>193611</v>
      </c>
      <c r="C45" s="72">
        <v>1321865</v>
      </c>
      <c r="D45" s="72">
        <v>166098</v>
      </c>
      <c r="E45" s="72">
        <v>454619</v>
      </c>
      <c r="F45" s="72">
        <v>11660</v>
      </c>
      <c r="G45" s="19"/>
      <c r="H45" s="15">
        <v>344482.59828393132</v>
      </c>
      <c r="I45" s="15">
        <v>2351929.8478939151</v>
      </c>
      <c r="J45" s="15">
        <v>295530.06084243365</v>
      </c>
      <c r="K45" s="15">
        <v>808881.38767550699</v>
      </c>
      <c r="L45" s="15">
        <v>20746.068642745708</v>
      </c>
    </row>
    <row r="46" spans="1:12" ht="13.8" x14ac:dyDescent="0.3">
      <c r="A46" s="71">
        <v>40908</v>
      </c>
      <c r="B46" s="72">
        <v>210686</v>
      </c>
      <c r="C46" s="72">
        <v>1314316</v>
      </c>
      <c r="D46" s="72">
        <v>172445</v>
      </c>
      <c r="E46" s="72">
        <v>459674</v>
      </c>
      <c r="F46" s="72">
        <v>12024</v>
      </c>
      <c r="G46" s="19"/>
      <c r="H46" s="15">
        <v>373503.70414507767</v>
      </c>
      <c r="I46" s="15">
        <v>2330016.6808290156</v>
      </c>
      <c r="J46" s="15">
        <v>305710.13860103622</v>
      </c>
      <c r="K46" s="15">
        <v>814909.11450777203</v>
      </c>
      <c r="L46" s="15">
        <v>21316.122279792744</v>
      </c>
    </row>
    <row r="47" spans="1:12" ht="13.8" x14ac:dyDescent="0.3">
      <c r="A47" s="71">
        <v>40939</v>
      </c>
      <c r="B47" s="72">
        <v>218360</v>
      </c>
      <c r="C47" s="72">
        <v>1324256</v>
      </c>
      <c r="D47" s="72">
        <v>166259</v>
      </c>
      <c r="E47" s="72">
        <v>481507</v>
      </c>
      <c r="F47" s="72">
        <v>10543</v>
      </c>
      <c r="G47" s="19"/>
      <c r="H47" s="15">
        <v>386008.1322655644</v>
      </c>
      <c r="I47" s="15">
        <v>2340967.1423404803</v>
      </c>
      <c r="J47" s="15">
        <v>293906.05450787907</v>
      </c>
      <c r="K47" s="15">
        <v>851188.9436838025</v>
      </c>
      <c r="L47" s="15">
        <v>18637.496512529058</v>
      </c>
    </row>
    <row r="48" spans="1:12" ht="13.8" x14ac:dyDescent="0.3">
      <c r="A48" s="71">
        <v>40968</v>
      </c>
      <c r="B48" s="72">
        <v>226663</v>
      </c>
      <c r="C48" s="72">
        <v>1338203</v>
      </c>
      <c r="D48" s="72">
        <v>171055</v>
      </c>
      <c r="E48" s="72">
        <v>503672</v>
      </c>
      <c r="F48" s="72">
        <v>10865</v>
      </c>
      <c r="G48" s="19"/>
      <c r="H48" s="15">
        <v>396689.23503836308</v>
      </c>
      <c r="I48" s="15">
        <v>2342026.3757033246</v>
      </c>
      <c r="J48" s="15">
        <v>299368.12404092069</v>
      </c>
      <c r="K48" s="15">
        <v>881490.40818414313</v>
      </c>
      <c r="L48" s="15">
        <v>19015.139386189257</v>
      </c>
    </row>
    <row r="49" spans="1:12" ht="13.8" x14ac:dyDescent="0.3">
      <c r="A49" s="71">
        <v>40999</v>
      </c>
      <c r="B49" s="72">
        <v>235810</v>
      </c>
      <c r="C49" s="72">
        <v>1361274</v>
      </c>
      <c r="D49" s="72">
        <v>163299</v>
      </c>
      <c r="E49" s="72">
        <v>509871</v>
      </c>
      <c r="F49" s="72">
        <v>10716</v>
      </c>
      <c r="G49" s="19"/>
      <c r="H49" s="15">
        <v>408415.04176157934</v>
      </c>
      <c r="I49" s="15">
        <v>2357681.0888382685</v>
      </c>
      <c r="J49" s="15">
        <v>282828.41230068333</v>
      </c>
      <c r="K49" s="15">
        <v>883079.53758542123</v>
      </c>
      <c r="L49" s="15">
        <v>18559.753986332573</v>
      </c>
    </row>
    <row r="50" spans="1:12" ht="13.8" x14ac:dyDescent="0.3">
      <c r="A50" s="71">
        <v>41029</v>
      </c>
      <c r="B50" s="72">
        <v>241375</v>
      </c>
      <c r="C50" s="72">
        <v>1373377</v>
      </c>
      <c r="D50" s="72">
        <v>172186</v>
      </c>
      <c r="E50" s="72">
        <v>504057</v>
      </c>
      <c r="F50" s="72">
        <v>10678</v>
      </c>
      <c r="G50" s="19"/>
      <c r="H50" s="15">
        <v>414798.87619286793</v>
      </c>
      <c r="I50" s="15">
        <v>2360125.2664490202</v>
      </c>
      <c r="J50" s="15">
        <v>295898.74384731293</v>
      </c>
      <c r="K50" s="15">
        <v>866213.47338021093</v>
      </c>
      <c r="L50" s="15">
        <v>18349.963335007535</v>
      </c>
    </row>
    <row r="51" spans="1:12" ht="13.8" x14ac:dyDescent="0.3">
      <c r="A51" s="71">
        <v>41060</v>
      </c>
      <c r="B51" s="72">
        <v>241197</v>
      </c>
      <c r="C51" s="72">
        <v>1391704</v>
      </c>
      <c r="D51" s="72">
        <v>169779</v>
      </c>
      <c r="E51" s="72">
        <v>490540</v>
      </c>
      <c r="F51" s="72">
        <v>10773</v>
      </c>
      <c r="G51" s="19"/>
      <c r="H51" s="15">
        <v>414597.10399397131</v>
      </c>
      <c r="I51" s="15">
        <v>2392220.6661642799</v>
      </c>
      <c r="J51" s="15">
        <v>291835.6435568952</v>
      </c>
      <c r="K51" s="15">
        <v>843196.4883195177</v>
      </c>
      <c r="L51" s="15">
        <v>18517.869630746041</v>
      </c>
    </row>
    <row r="52" spans="1:12" ht="13.8" x14ac:dyDescent="0.3">
      <c r="A52" s="71">
        <v>41090</v>
      </c>
      <c r="B52" s="72">
        <v>253891</v>
      </c>
      <c r="C52" s="72">
        <v>1374913</v>
      </c>
      <c r="D52" s="72">
        <v>181257</v>
      </c>
      <c r="E52" s="72">
        <v>486902</v>
      </c>
      <c r="F52" s="72">
        <v>8709</v>
      </c>
      <c r="G52" s="19"/>
      <c r="H52" s="15">
        <v>434235.46938265429</v>
      </c>
      <c r="I52" s="15">
        <v>2351544.5286178454</v>
      </c>
      <c r="J52" s="15">
        <v>310007.9107723069</v>
      </c>
      <c r="K52" s="15">
        <v>832759.40664833772</v>
      </c>
      <c r="L52" s="15">
        <v>14895.197950512369</v>
      </c>
    </row>
    <row r="53" spans="1:12" ht="13.8" x14ac:dyDescent="0.3">
      <c r="A53" s="71">
        <v>41121</v>
      </c>
      <c r="B53" s="72">
        <v>262424</v>
      </c>
      <c r="C53" s="72">
        <v>1384105</v>
      </c>
      <c r="D53" s="72">
        <v>172653</v>
      </c>
      <c r="E53" s="72">
        <v>475806</v>
      </c>
      <c r="F53" s="72">
        <v>8178</v>
      </c>
      <c r="G53" s="19"/>
      <c r="H53" s="15">
        <v>452106.60422960721</v>
      </c>
      <c r="I53" s="15">
        <v>2384549.4750755285</v>
      </c>
      <c r="J53" s="15">
        <v>297448.25755287008</v>
      </c>
      <c r="K53" s="15">
        <v>819723.17673716007</v>
      </c>
      <c r="L53" s="15">
        <v>14089.137462235649</v>
      </c>
    </row>
    <row r="54" spans="1:12" ht="13.8" x14ac:dyDescent="0.3">
      <c r="A54" s="71">
        <v>41152</v>
      </c>
      <c r="B54" s="72">
        <v>266908</v>
      </c>
      <c r="C54" s="72">
        <v>1384593</v>
      </c>
      <c r="D54" s="72">
        <v>173030</v>
      </c>
      <c r="E54" s="72">
        <v>491954</v>
      </c>
      <c r="F54" s="72">
        <v>8227</v>
      </c>
      <c r="G54" s="19"/>
      <c r="H54" s="15">
        <v>460527.34341906192</v>
      </c>
      <c r="I54" s="15">
        <v>2388998.9659606656</v>
      </c>
      <c r="J54" s="15">
        <v>298548.73676248104</v>
      </c>
      <c r="K54" s="15">
        <v>848825.32072617242</v>
      </c>
      <c r="L54" s="15">
        <v>14194.997730711042</v>
      </c>
    </row>
    <row r="55" spans="1:12" ht="13.8" x14ac:dyDescent="0.3">
      <c r="A55" s="71">
        <v>41182</v>
      </c>
      <c r="B55" s="72">
        <v>271139</v>
      </c>
      <c r="C55" s="72">
        <v>1378962</v>
      </c>
      <c r="D55" s="72">
        <v>183641</v>
      </c>
      <c r="E55" s="72">
        <v>510337</v>
      </c>
      <c r="F55" s="72">
        <v>9179</v>
      </c>
      <c r="G55" s="19"/>
      <c r="H55" s="15">
        <v>464315.35960960953</v>
      </c>
      <c r="I55" s="15">
        <v>2361420.6621621619</v>
      </c>
      <c r="J55" s="15">
        <v>314478.31906906905</v>
      </c>
      <c r="K55" s="15">
        <v>873932.95570570556</v>
      </c>
      <c r="L55" s="15">
        <v>15718.69294294294</v>
      </c>
    </row>
    <row r="56" spans="1:12" ht="13.8" x14ac:dyDescent="0.3">
      <c r="A56" s="71">
        <v>41213</v>
      </c>
      <c r="B56" s="72">
        <v>273088</v>
      </c>
      <c r="C56" s="72">
        <v>1391797</v>
      </c>
      <c r="D56" s="72">
        <v>186095</v>
      </c>
      <c r="E56" s="72">
        <v>521664</v>
      </c>
      <c r="F56" s="72">
        <v>13574</v>
      </c>
      <c r="G56" s="19"/>
      <c r="H56" s="15">
        <v>466369.14998752181</v>
      </c>
      <c r="I56" s="15">
        <v>2376857.2176191662</v>
      </c>
      <c r="J56" s="15">
        <v>317805.86099326174</v>
      </c>
      <c r="K56" s="15">
        <v>890877.65210880956</v>
      </c>
      <c r="L56" s="15">
        <v>23181.153481407535</v>
      </c>
    </row>
    <row r="57" spans="1:12" ht="13.8" x14ac:dyDescent="0.3">
      <c r="A57" s="71">
        <v>41243</v>
      </c>
      <c r="B57" s="72">
        <v>283873</v>
      </c>
      <c r="C57" s="72">
        <v>1407161</v>
      </c>
      <c r="D57" s="72">
        <v>170440</v>
      </c>
      <c r="E57" s="72">
        <v>525508</v>
      </c>
      <c r="F57" s="72">
        <v>9565</v>
      </c>
      <c r="G57" s="19"/>
      <c r="H57" s="15">
        <v>483219.6365671641</v>
      </c>
      <c r="I57" s="15">
        <v>2395324.0604477609</v>
      </c>
      <c r="J57" s="15">
        <v>290129.58208955219</v>
      </c>
      <c r="K57" s="15">
        <v>894540.11044776114</v>
      </c>
      <c r="L57" s="15">
        <v>16281.914179104477</v>
      </c>
    </row>
    <row r="58" spans="1:12" ht="13.8" x14ac:dyDescent="0.3">
      <c r="A58" s="71">
        <v>41274</v>
      </c>
      <c r="B58" s="72">
        <v>290943</v>
      </c>
      <c r="C58" s="72">
        <v>1409425</v>
      </c>
      <c r="D58" s="72">
        <v>184918</v>
      </c>
      <c r="E58" s="72">
        <v>545034</v>
      </c>
      <c r="F58" s="72">
        <v>8659</v>
      </c>
      <c r="G58" s="19"/>
      <c r="H58" s="15">
        <v>495008.19219293882</v>
      </c>
      <c r="I58" s="15">
        <v>2397984.9017901537</v>
      </c>
      <c r="J58" s="15">
        <v>314618.06911984086</v>
      </c>
      <c r="K58" s="15">
        <v>927316.67379413231</v>
      </c>
      <c r="L58" s="15">
        <v>14732.356290402784</v>
      </c>
    </row>
    <row r="59" spans="1:12" ht="13.8" x14ac:dyDescent="0.3">
      <c r="A59" s="71">
        <v>41305</v>
      </c>
      <c r="B59" s="72">
        <v>308477</v>
      </c>
      <c r="C59" s="72">
        <v>1422108</v>
      </c>
      <c r="D59" s="72">
        <v>177021</v>
      </c>
      <c r="E59" s="72">
        <v>557868</v>
      </c>
      <c r="F59" s="72">
        <v>7023</v>
      </c>
      <c r="G59" s="19"/>
      <c r="H59" s="15">
        <v>523408.90428961068</v>
      </c>
      <c r="I59" s="15">
        <v>2412964.3054797915</v>
      </c>
      <c r="J59" s="15">
        <v>300360.69997520454</v>
      </c>
      <c r="K59" s="15">
        <v>946563.53186213726</v>
      </c>
      <c r="L59" s="15">
        <v>11916.287875030992</v>
      </c>
    </row>
    <row r="60" spans="1:12" ht="13.8" x14ac:dyDescent="0.3">
      <c r="A60" s="71">
        <v>41333</v>
      </c>
      <c r="B60" s="72">
        <v>316767</v>
      </c>
      <c r="C60" s="72">
        <v>1428443</v>
      </c>
      <c r="D60" s="72">
        <v>175447</v>
      </c>
      <c r="E60" s="72">
        <v>551967</v>
      </c>
      <c r="F60" s="72">
        <v>7354</v>
      </c>
      <c r="G60" s="19"/>
      <c r="H60" s="15">
        <v>528820.82971456449</v>
      </c>
      <c r="I60" s="15">
        <v>2384687.8382532327</v>
      </c>
      <c r="J60" s="15">
        <v>292896.76042937301</v>
      </c>
      <c r="K60" s="15">
        <v>921471.13466699189</v>
      </c>
      <c r="L60" s="15">
        <v>12276.999756038056</v>
      </c>
    </row>
    <row r="61" spans="1:12" ht="13.8" x14ac:dyDescent="0.3">
      <c r="A61" s="71">
        <v>41364</v>
      </c>
      <c r="B61" s="72">
        <v>318991</v>
      </c>
      <c r="C61" s="72">
        <v>1452843</v>
      </c>
      <c r="D61" s="72">
        <v>177154</v>
      </c>
      <c r="E61" s="72">
        <v>553000</v>
      </c>
      <c r="F61" s="72">
        <v>7589</v>
      </c>
      <c r="G61" s="19"/>
      <c r="H61" s="15">
        <v>531496.32651570486</v>
      </c>
      <c r="I61" s="15">
        <v>2420697.5040175309</v>
      </c>
      <c r="J61" s="15">
        <v>295170.39737034327</v>
      </c>
      <c r="K61" s="15">
        <v>921397.37034331635</v>
      </c>
      <c r="L61" s="15">
        <v>12644.637691745798</v>
      </c>
    </row>
    <row r="62" spans="1:12" ht="13.8" x14ac:dyDescent="0.3">
      <c r="A62" s="71">
        <v>41394</v>
      </c>
      <c r="B62" s="72">
        <v>327470</v>
      </c>
      <c r="C62" s="72">
        <v>1456471</v>
      </c>
      <c r="D62" s="72">
        <v>175439</v>
      </c>
      <c r="E62" s="72">
        <v>531383</v>
      </c>
      <c r="F62" s="72">
        <v>7162</v>
      </c>
      <c r="G62" s="19"/>
      <c r="H62" s="15">
        <v>544563.11300121504</v>
      </c>
      <c r="I62" s="15">
        <v>2422024.5572296474</v>
      </c>
      <c r="J62" s="15">
        <v>291744.61166464153</v>
      </c>
      <c r="K62" s="15">
        <v>883658.29137302551</v>
      </c>
      <c r="L62" s="15">
        <v>11909.979586877278</v>
      </c>
    </row>
    <row r="63" spans="1:12" ht="13.8" x14ac:dyDescent="0.3">
      <c r="A63" s="71">
        <v>41425</v>
      </c>
      <c r="B63" s="72">
        <v>333923</v>
      </c>
      <c r="C63" s="72">
        <v>1471826</v>
      </c>
      <c r="D63" s="72">
        <v>166543</v>
      </c>
      <c r="E63" s="72">
        <v>561378</v>
      </c>
      <c r="F63" s="72">
        <v>7442</v>
      </c>
      <c r="G63" s="19"/>
      <c r="H63" s="15">
        <v>555564.08679795766</v>
      </c>
      <c r="I63" s="15">
        <v>2448749.1655725744</v>
      </c>
      <c r="J63" s="15">
        <v>277085.76440554339</v>
      </c>
      <c r="K63" s="15">
        <v>933992.13566739601</v>
      </c>
      <c r="L63" s="15">
        <v>12381.62071480671</v>
      </c>
    </row>
    <row r="64" spans="1:12" ht="13.8" x14ac:dyDescent="0.3">
      <c r="A64" s="71">
        <v>41455</v>
      </c>
      <c r="B64" s="72">
        <v>348898</v>
      </c>
      <c r="C64" s="72">
        <v>1454297</v>
      </c>
      <c r="D64" s="72">
        <v>179529</v>
      </c>
      <c r="E64" s="72">
        <v>553500</v>
      </c>
      <c r="F64" s="72">
        <v>9373</v>
      </c>
      <c r="G64" s="19"/>
      <c r="H64" s="15">
        <v>577390.32986698905</v>
      </c>
      <c r="I64" s="15">
        <v>2406712.0607013297</v>
      </c>
      <c r="J64" s="15">
        <v>297102.04280532041</v>
      </c>
      <c r="K64" s="15">
        <v>915985.61064087064</v>
      </c>
      <c r="L64" s="15">
        <v>15511.351632406286</v>
      </c>
    </row>
    <row r="65" spans="1:12" ht="13.8" x14ac:dyDescent="0.3">
      <c r="A65" s="71">
        <v>41486</v>
      </c>
      <c r="B65" s="72">
        <v>363457</v>
      </c>
      <c r="C65" s="72">
        <v>1479575</v>
      </c>
      <c r="D65" s="72">
        <v>165838</v>
      </c>
      <c r="E65" s="72">
        <v>559028</v>
      </c>
      <c r="F65" s="72">
        <v>7761</v>
      </c>
      <c r="G65" s="19"/>
      <c r="H65" s="15">
        <v>603088.32468477206</v>
      </c>
      <c r="I65" s="15">
        <v>2455075.5880213385</v>
      </c>
      <c r="J65" s="15">
        <v>275176.87536372454</v>
      </c>
      <c r="K65" s="15">
        <v>927601.50436469447</v>
      </c>
      <c r="L65" s="15">
        <v>12877.915373423861</v>
      </c>
    </row>
    <row r="66" spans="1:12" ht="13.8" x14ac:dyDescent="0.3">
      <c r="A66" s="71">
        <v>41517</v>
      </c>
      <c r="B66" s="72">
        <v>363717</v>
      </c>
      <c r="C66" s="72">
        <v>1474774</v>
      </c>
      <c r="D66" s="72">
        <v>176716</v>
      </c>
      <c r="E66" s="72">
        <v>553940</v>
      </c>
      <c r="F66" s="72">
        <v>8052</v>
      </c>
      <c r="G66" s="19"/>
      <c r="H66" s="15">
        <v>601477.87119381339</v>
      </c>
      <c r="I66" s="15">
        <v>2438829.9859835668</v>
      </c>
      <c r="J66" s="15">
        <v>292234.79652005801</v>
      </c>
      <c r="K66" s="15">
        <v>916049.15901401639</v>
      </c>
      <c r="L66" s="15">
        <v>13315.571773803769</v>
      </c>
    </row>
    <row r="67" spans="1:12" ht="13.8" x14ac:dyDescent="0.3">
      <c r="A67" s="71">
        <v>41547</v>
      </c>
      <c r="B67" s="72">
        <v>367185</v>
      </c>
      <c r="C67" s="72">
        <v>1492907</v>
      </c>
      <c r="D67" s="72">
        <v>171499</v>
      </c>
      <c r="E67" s="72">
        <v>580284</v>
      </c>
      <c r="F67" s="72">
        <v>8307</v>
      </c>
      <c r="G67" s="19"/>
      <c r="H67" s="15">
        <v>605165.45158959529</v>
      </c>
      <c r="I67" s="15">
        <v>2460491.9559248555</v>
      </c>
      <c r="J67" s="15">
        <v>282651.16979768785</v>
      </c>
      <c r="K67" s="15">
        <v>956378.47109826584</v>
      </c>
      <c r="L67" s="15">
        <v>13690.944364161849</v>
      </c>
    </row>
    <row r="68" spans="1:12" ht="13.8" x14ac:dyDescent="0.3">
      <c r="A68" s="71">
        <v>41578</v>
      </c>
      <c r="B68" s="72">
        <v>384484</v>
      </c>
      <c r="C68" s="72">
        <v>1490027</v>
      </c>
      <c r="D68" s="72">
        <v>178597</v>
      </c>
      <c r="E68" s="72">
        <v>596839</v>
      </c>
      <c r="F68" s="72">
        <v>7730</v>
      </c>
      <c r="G68" s="19"/>
      <c r="H68" s="15">
        <v>633676.30346820806</v>
      </c>
      <c r="I68" s="15">
        <v>2455745.3663294795</v>
      </c>
      <c r="J68" s="15">
        <v>294349.53540462424</v>
      </c>
      <c r="K68" s="15">
        <v>983663.12066473986</v>
      </c>
      <c r="L68" s="15">
        <v>12739.978323699423</v>
      </c>
    </row>
    <row r="69" spans="1:12" ht="13.8" x14ac:dyDescent="0.3">
      <c r="A69" s="71">
        <v>41608</v>
      </c>
      <c r="B69" s="72">
        <v>395703</v>
      </c>
      <c r="C69" s="72">
        <v>1506037</v>
      </c>
      <c r="D69" s="72">
        <v>169959</v>
      </c>
      <c r="E69" s="72">
        <v>606109</v>
      </c>
      <c r="F69" s="72">
        <v>6851</v>
      </c>
      <c r="G69" s="19"/>
      <c r="H69" s="15">
        <v>649818.96544276457</v>
      </c>
      <c r="I69" s="15">
        <v>2473196.8300935924</v>
      </c>
      <c r="J69" s="15">
        <v>279104.73650107987</v>
      </c>
      <c r="K69" s="15">
        <v>995345.30525557953</v>
      </c>
      <c r="L69" s="15">
        <v>11250.634269258459</v>
      </c>
    </row>
    <row r="70" spans="1:12" ht="13.8" x14ac:dyDescent="0.3">
      <c r="A70" s="71">
        <v>41639</v>
      </c>
      <c r="B70" s="72">
        <v>412588</v>
      </c>
      <c r="C70" s="72">
        <v>1501646</v>
      </c>
      <c r="D70" s="72">
        <v>182318</v>
      </c>
      <c r="E70" s="72">
        <v>591541</v>
      </c>
      <c r="F70" s="72">
        <v>7484</v>
      </c>
      <c r="G70" s="19"/>
      <c r="H70" s="15">
        <v>673988.94342325139</v>
      </c>
      <c r="I70" s="15">
        <v>2453034.9911673432</v>
      </c>
      <c r="J70" s="15">
        <v>297828.13893530675</v>
      </c>
      <c r="K70" s="15">
        <v>966320.13917402714</v>
      </c>
      <c r="L70" s="15">
        <v>12225.593697779899</v>
      </c>
    </row>
    <row r="71" spans="1:12" ht="13.8" x14ac:dyDescent="0.3">
      <c r="A71" s="71">
        <v>41670</v>
      </c>
      <c r="B71" s="72">
        <v>420914</v>
      </c>
      <c r="C71" s="72">
        <v>1514256</v>
      </c>
      <c r="D71" s="72">
        <v>180048</v>
      </c>
      <c r="E71" s="72">
        <v>580054</v>
      </c>
      <c r="F71" s="72">
        <v>8088</v>
      </c>
      <c r="G71" s="19"/>
      <c r="H71" s="15">
        <v>692549.77206059149</v>
      </c>
      <c r="I71" s="15">
        <v>2491477.2320269295</v>
      </c>
      <c r="J71" s="15">
        <v>296241.51574897813</v>
      </c>
      <c r="K71" s="15">
        <v>954390.36354893004</v>
      </c>
      <c r="L71" s="15">
        <v>13307.570088963692</v>
      </c>
    </row>
    <row r="72" spans="1:12" ht="13.8" x14ac:dyDescent="0.3">
      <c r="A72" s="71">
        <v>41698</v>
      </c>
      <c r="B72" s="72">
        <v>424777</v>
      </c>
      <c r="C72" s="72">
        <v>1506283</v>
      </c>
      <c r="D72" s="72">
        <v>174446</v>
      </c>
      <c r="E72" s="72">
        <v>583662</v>
      </c>
      <c r="F72" s="72">
        <v>7914</v>
      </c>
      <c r="G72" s="19"/>
      <c r="H72" s="15">
        <v>694231.91091473598</v>
      </c>
      <c r="I72" s="15">
        <v>2461785.1848578933</v>
      </c>
      <c r="J72" s="15">
        <v>285104.84308574157</v>
      </c>
      <c r="K72" s="15">
        <v>953904.72080248385</v>
      </c>
      <c r="L72" s="15">
        <v>12934.201576307618</v>
      </c>
    </row>
    <row r="73" spans="1:12" ht="13.8" x14ac:dyDescent="0.3">
      <c r="A73" s="71">
        <v>41729</v>
      </c>
      <c r="B73" s="72">
        <v>425175</v>
      </c>
      <c r="C73" s="72">
        <v>1522169</v>
      </c>
      <c r="D73" s="72">
        <v>170686</v>
      </c>
      <c r="E73" s="72">
        <v>584616</v>
      </c>
      <c r="F73" s="72">
        <v>10496</v>
      </c>
      <c r="G73" s="19"/>
      <c r="H73" s="15">
        <v>693226.71551107941</v>
      </c>
      <c r="I73" s="15">
        <v>2481820.9356683344</v>
      </c>
      <c r="J73" s="15">
        <v>278295.04360257328</v>
      </c>
      <c r="K73" s="15">
        <v>953187.34524660464</v>
      </c>
      <c r="L73" s="15">
        <v>17113.206576125805</v>
      </c>
    </row>
    <row r="74" spans="1:12" ht="13.8" x14ac:dyDescent="0.3">
      <c r="A74" s="71">
        <v>41759</v>
      </c>
      <c r="B74" s="72">
        <v>443518</v>
      </c>
      <c r="C74" s="72">
        <v>1524686</v>
      </c>
      <c r="D74" s="72">
        <v>174479</v>
      </c>
      <c r="E74" s="72">
        <v>584194</v>
      </c>
      <c r="F74" s="72">
        <v>8552</v>
      </c>
      <c r="G74" s="19"/>
      <c r="H74" s="15">
        <v>720901.1102137767</v>
      </c>
      <c r="I74" s="15">
        <v>2478248.5268408549</v>
      </c>
      <c r="J74" s="15">
        <v>283600.90190023748</v>
      </c>
      <c r="K74" s="15">
        <v>949558.08598574821</v>
      </c>
      <c r="L74" s="15">
        <v>13900.55486935867</v>
      </c>
    </row>
    <row r="75" spans="1:12" ht="13.8" x14ac:dyDescent="0.3">
      <c r="A75" s="71">
        <v>41790</v>
      </c>
      <c r="B75" s="72">
        <v>434470</v>
      </c>
      <c r="C75" s="72">
        <v>1551219</v>
      </c>
      <c r="D75" s="72">
        <v>167864</v>
      </c>
      <c r="E75" s="72">
        <v>598526</v>
      </c>
      <c r="F75" s="72">
        <v>8683</v>
      </c>
      <c r="G75" s="19"/>
      <c r="H75" s="15">
        <v>705691.48112983617</v>
      </c>
      <c r="I75" s="15">
        <v>2519580.2556373128</v>
      </c>
      <c r="J75" s="15">
        <v>272654.48658912885</v>
      </c>
      <c r="K75" s="15">
        <v>972160.79230951797</v>
      </c>
      <c r="L75" s="15">
        <v>14103.434369807735</v>
      </c>
    </row>
    <row r="76" spans="1:12" ht="13.8" x14ac:dyDescent="0.3">
      <c r="A76" s="71">
        <v>41820</v>
      </c>
      <c r="B76" s="72">
        <v>445629</v>
      </c>
      <c r="C76" s="72">
        <v>1550814</v>
      </c>
      <c r="D76" s="72">
        <v>158527</v>
      </c>
      <c r="E76" s="72">
        <v>610237</v>
      </c>
      <c r="F76" s="72">
        <v>9399</v>
      </c>
      <c r="G76" s="19"/>
      <c r="H76" s="15">
        <v>721248.63930936612</v>
      </c>
      <c r="I76" s="15">
        <v>2509985.8566698199</v>
      </c>
      <c r="J76" s="15">
        <v>256575.27459791861</v>
      </c>
      <c r="K76" s="15">
        <v>987665.98651844834</v>
      </c>
      <c r="L76" s="15">
        <v>15212.241485335853</v>
      </c>
    </row>
    <row r="77" spans="1:12" ht="13.8" x14ac:dyDescent="0.3">
      <c r="A77" s="71">
        <v>41851</v>
      </c>
      <c r="B77" s="72">
        <v>453623</v>
      </c>
      <c r="C77" s="72">
        <v>1557435</v>
      </c>
      <c r="D77" s="72">
        <v>163300</v>
      </c>
      <c r="E77" s="72">
        <v>617316</v>
      </c>
      <c r="F77" s="72">
        <v>9784</v>
      </c>
      <c r="G77" s="19"/>
      <c r="H77" s="15">
        <v>735404.4513148542</v>
      </c>
      <c r="I77" s="15">
        <v>2524882.1855010656</v>
      </c>
      <c r="J77" s="15">
        <v>264738.66382373846</v>
      </c>
      <c r="K77" s="15">
        <v>1000780.2388059699</v>
      </c>
      <c r="L77" s="15">
        <v>15861.623312011368</v>
      </c>
    </row>
    <row r="78" spans="1:12" ht="13.8" x14ac:dyDescent="0.3">
      <c r="A78" s="71">
        <v>41882</v>
      </c>
      <c r="B78" s="72">
        <v>455925</v>
      </c>
      <c r="C78" s="72">
        <v>1548197</v>
      </c>
      <c r="D78" s="72">
        <v>182322</v>
      </c>
      <c r="E78" s="72">
        <v>635527</v>
      </c>
      <c r="F78" s="72">
        <v>6821</v>
      </c>
      <c r="G78" s="19"/>
      <c r="H78" s="15">
        <v>737389.45284802641</v>
      </c>
      <c r="I78" s="15">
        <v>2503973.545497518</v>
      </c>
      <c r="J78" s="15">
        <v>294878.14842826751</v>
      </c>
      <c r="K78" s="15">
        <v>1027868.414322855</v>
      </c>
      <c r="L78" s="15">
        <v>11031.931694634837</v>
      </c>
    </row>
    <row r="79" spans="1:12" ht="13.8" x14ac:dyDescent="0.3">
      <c r="A79" s="71">
        <v>41912</v>
      </c>
      <c r="B79" s="72">
        <v>456504</v>
      </c>
      <c r="C79" s="72">
        <v>1556572</v>
      </c>
      <c r="D79" s="72">
        <v>182424</v>
      </c>
      <c r="E79" s="72">
        <v>649261</v>
      </c>
      <c r="F79" s="72">
        <v>5914</v>
      </c>
      <c r="G79" s="19"/>
      <c r="H79" s="15">
        <v>739199.44912446756</v>
      </c>
      <c r="I79" s="15">
        <v>2520497.4434453379</v>
      </c>
      <c r="J79" s="15">
        <v>295392.19876952196</v>
      </c>
      <c r="K79" s="15">
        <v>1051323.4791765262</v>
      </c>
      <c r="L79" s="15">
        <v>9576.3137718883099</v>
      </c>
    </row>
    <row r="80" spans="1:12" ht="13.8" x14ac:dyDescent="0.3">
      <c r="A80" s="71">
        <v>41943</v>
      </c>
      <c r="B80" s="72">
        <v>467771</v>
      </c>
      <c r="C80" s="72">
        <v>1567808</v>
      </c>
      <c r="D80" s="72">
        <v>184015</v>
      </c>
      <c r="E80" s="72">
        <v>656202</v>
      </c>
      <c r="F80" s="72">
        <v>5810</v>
      </c>
      <c r="G80" s="19"/>
      <c r="H80" s="15">
        <v>756369.79040642711</v>
      </c>
      <c r="I80" s="15">
        <v>2535092.1890359167</v>
      </c>
      <c r="J80" s="15">
        <v>297545.9936200378</v>
      </c>
      <c r="K80" s="15">
        <v>1061056.3057655955</v>
      </c>
      <c r="L80" s="15">
        <v>9394.572306238184</v>
      </c>
    </row>
    <row r="81" spans="1:14" ht="13.8" x14ac:dyDescent="0.3">
      <c r="A81" s="71">
        <v>41973</v>
      </c>
      <c r="B81" s="72">
        <v>486286</v>
      </c>
      <c r="C81" s="72">
        <v>1576174</v>
      </c>
      <c r="D81" s="72">
        <v>184027</v>
      </c>
      <c r="E81" s="72">
        <v>675619</v>
      </c>
      <c r="F81" s="72">
        <v>6116</v>
      </c>
      <c r="G81" s="19"/>
      <c r="H81" s="15">
        <v>790416.88788598566</v>
      </c>
      <c r="I81" s="15">
        <v>2561937.9292161516</v>
      </c>
      <c r="J81" s="15">
        <v>299120.37078384799</v>
      </c>
      <c r="K81" s="15">
        <v>1098161.7142517813</v>
      </c>
      <c r="L81" s="15">
        <v>9941.0422802850353</v>
      </c>
    </row>
    <row r="82" spans="1:14" ht="13.8" x14ac:dyDescent="0.3">
      <c r="A82" s="71">
        <v>42004</v>
      </c>
      <c r="B82" s="72">
        <v>511373</v>
      </c>
      <c r="C82" s="72">
        <v>1579468</v>
      </c>
      <c r="D82" s="72">
        <v>149261</v>
      </c>
      <c r="E82" s="72">
        <v>685428</v>
      </c>
      <c r="F82" s="72">
        <v>9542</v>
      </c>
      <c r="G82" s="19"/>
      <c r="H82" s="15">
        <v>828634.96069145144</v>
      </c>
      <c r="I82" s="15">
        <v>2559388.9471939374</v>
      </c>
      <c r="J82" s="15">
        <v>241864.31991475253</v>
      </c>
      <c r="K82" s="15">
        <v>1110675.7764622306</v>
      </c>
      <c r="L82" s="15">
        <v>15461.97158418186</v>
      </c>
    </row>
    <row r="83" spans="1:14" ht="13.8" x14ac:dyDescent="0.3">
      <c r="A83" s="71">
        <v>42035</v>
      </c>
      <c r="B83" s="72">
        <v>532755</v>
      </c>
      <c r="C83" s="72">
        <v>1599508</v>
      </c>
      <c r="D83" s="72">
        <v>142499</v>
      </c>
      <c r="E83" s="72">
        <v>705581</v>
      </c>
      <c r="F83" s="72">
        <v>9193</v>
      </c>
      <c r="G83" s="19"/>
      <c r="H83" s="15">
        <v>869459.20939661341</v>
      </c>
      <c r="I83" s="15">
        <v>2610406.2113045547</v>
      </c>
      <c r="J83" s="15">
        <v>232559.18363939895</v>
      </c>
      <c r="K83" s="15">
        <v>1151512.230622466</v>
      </c>
      <c r="L83" s="15">
        <v>15003.028619127115</v>
      </c>
      <c r="N83" s="10" t="s">
        <v>325</v>
      </c>
    </row>
    <row r="84" spans="1:14" ht="13.8" x14ac:dyDescent="0.3">
      <c r="A84" s="71">
        <v>42063</v>
      </c>
      <c r="B84" s="72">
        <v>535626</v>
      </c>
      <c r="C84" s="72">
        <v>1593649</v>
      </c>
      <c r="D84" s="72">
        <v>147106</v>
      </c>
      <c r="E84" s="72">
        <v>733318</v>
      </c>
      <c r="F84" s="72">
        <v>10337</v>
      </c>
      <c r="G84" s="19"/>
      <c r="H84" s="15">
        <v>868346.05970149243</v>
      </c>
      <c r="I84" s="15">
        <v>2583591.5913290684</v>
      </c>
      <c r="J84" s="15">
        <v>238485.27789623311</v>
      </c>
      <c r="K84" s="15">
        <v>1188840.3397299217</v>
      </c>
      <c r="L84" s="15">
        <v>16758.135749822315</v>
      </c>
    </row>
    <row r="85" spans="1:14" ht="13.8" x14ac:dyDescent="0.3">
      <c r="A85" s="71">
        <v>42094</v>
      </c>
      <c r="B85" s="72">
        <v>531986</v>
      </c>
      <c r="C85" s="72">
        <v>1615858</v>
      </c>
      <c r="D85" s="72">
        <v>147849</v>
      </c>
      <c r="E85" s="72">
        <v>743710</v>
      </c>
      <c r="F85" s="72">
        <v>13748</v>
      </c>
      <c r="G85" s="19"/>
      <c r="H85" s="15">
        <v>853747.70121951215</v>
      </c>
      <c r="I85" s="15">
        <v>2593179.2434333959</v>
      </c>
      <c r="J85" s="15">
        <v>237272.67987804877</v>
      </c>
      <c r="K85" s="15">
        <v>1193528.9704502814</v>
      </c>
      <c r="L85" s="15">
        <v>22063.218574108814</v>
      </c>
    </row>
    <row r="86" spans="1:14" ht="13.8" x14ac:dyDescent="0.3">
      <c r="A86" s="71">
        <v>42124</v>
      </c>
      <c r="B86" s="72">
        <v>547070</v>
      </c>
      <c r="C86" s="72">
        <v>1621878</v>
      </c>
      <c r="D86" s="72">
        <v>157464</v>
      </c>
      <c r="E86" s="72">
        <v>731185</v>
      </c>
      <c r="F86" s="72">
        <v>12590</v>
      </c>
      <c r="G86" s="19"/>
      <c r="H86" s="15">
        <v>876721.31381733017</v>
      </c>
      <c r="I86" s="15">
        <v>2599182.940046838</v>
      </c>
      <c r="J86" s="15">
        <v>252348.04496487117</v>
      </c>
      <c r="K86" s="15">
        <v>1171779.6147540982</v>
      </c>
      <c r="L86" s="15">
        <v>20176.433255269319</v>
      </c>
    </row>
    <row r="87" spans="1:14" ht="13.8" x14ac:dyDescent="0.3">
      <c r="A87" s="71">
        <v>42155</v>
      </c>
      <c r="B87" s="72">
        <v>563587</v>
      </c>
      <c r="C87" s="72">
        <v>1632353</v>
      </c>
      <c r="D87" s="72">
        <v>159530</v>
      </c>
      <c r="E87" s="72">
        <v>755522</v>
      </c>
      <c r="F87" s="72">
        <v>12283</v>
      </c>
      <c r="G87" s="19"/>
      <c r="H87" s="15">
        <v>900659.93484353099</v>
      </c>
      <c r="I87" s="15">
        <v>2608638.8554413822</v>
      </c>
      <c r="J87" s="15">
        <v>254942.50116767865</v>
      </c>
      <c r="K87" s="15">
        <v>1207388.3806632415</v>
      </c>
      <c r="L87" s="15">
        <v>19629.27814105558</v>
      </c>
    </row>
    <row r="88" spans="1:14" ht="13.8" x14ac:dyDescent="0.3">
      <c r="A88" s="71">
        <v>42185</v>
      </c>
      <c r="B88" s="72">
        <v>580010</v>
      </c>
      <c r="C88" s="72">
        <v>1629715</v>
      </c>
      <c r="D88" s="72">
        <v>171569</v>
      </c>
      <c r="E88" s="72">
        <v>728740</v>
      </c>
      <c r="F88" s="72">
        <v>11831</v>
      </c>
      <c r="G88" s="19"/>
      <c r="H88" s="15">
        <v>924530.2655485674</v>
      </c>
      <c r="I88" s="15">
        <v>2597749.7658979734</v>
      </c>
      <c r="J88" s="15">
        <v>273479.30747728859</v>
      </c>
      <c r="K88" s="15">
        <v>1161604.430468204</v>
      </c>
      <c r="L88" s="15">
        <v>18858.498252969952</v>
      </c>
    </row>
    <row r="89" spans="1:14" ht="13.8" x14ac:dyDescent="0.3">
      <c r="A89" s="71">
        <v>42216</v>
      </c>
      <c r="B89" s="72">
        <v>600960</v>
      </c>
      <c r="C89" s="72">
        <v>1647981</v>
      </c>
      <c r="D89" s="72">
        <v>164369</v>
      </c>
      <c r="E89" s="72">
        <v>759180</v>
      </c>
      <c r="F89" s="72">
        <v>12727</v>
      </c>
      <c r="G89" s="19"/>
      <c r="H89" s="15">
        <v>956364.94883720926</v>
      </c>
      <c r="I89" s="15">
        <v>2622589.2983720931</v>
      </c>
      <c r="J89" s="15">
        <v>261576.06209302324</v>
      </c>
      <c r="K89" s="15">
        <v>1208155.5209302325</v>
      </c>
      <c r="L89" s="15">
        <v>20253.688604651161</v>
      </c>
    </row>
    <row r="90" spans="1:14" ht="13.8" x14ac:dyDescent="0.3">
      <c r="A90" s="71">
        <v>42247</v>
      </c>
      <c r="B90" s="72">
        <v>614134</v>
      </c>
      <c r="C90" s="72">
        <v>1643051</v>
      </c>
      <c r="D90" s="72">
        <v>171238</v>
      </c>
      <c r="E90" s="72">
        <v>702677</v>
      </c>
      <c r="F90" s="72">
        <v>11000</v>
      </c>
      <c r="G90" s="19"/>
      <c r="H90" s="15">
        <v>972130.22484385839</v>
      </c>
      <c r="I90" s="15">
        <v>2600832.2907702983</v>
      </c>
      <c r="J90" s="15">
        <v>271057.51422623178</v>
      </c>
      <c r="K90" s="15">
        <v>1112287.4649548924</v>
      </c>
      <c r="L90" s="15">
        <v>17412.213740458013</v>
      </c>
    </row>
    <row r="91" spans="1:14" ht="13.8" x14ac:dyDescent="0.3">
      <c r="A91" s="71">
        <v>42277</v>
      </c>
      <c r="B91" s="72">
        <v>635048</v>
      </c>
      <c r="C91" s="72">
        <v>1666431</v>
      </c>
      <c r="D91" s="72">
        <v>161563</v>
      </c>
      <c r="E91" s="72">
        <v>676775</v>
      </c>
      <c r="F91" s="72">
        <v>10792</v>
      </c>
      <c r="G91" s="19"/>
      <c r="H91" s="15">
        <v>1009204.2415234555</v>
      </c>
      <c r="I91" s="15">
        <v>2648255.3026010217</v>
      </c>
      <c r="J91" s="15">
        <v>256752.34765443564</v>
      </c>
      <c r="K91" s="15">
        <v>1075515.8673943332</v>
      </c>
      <c r="L91" s="15">
        <v>17150.407803065489</v>
      </c>
    </row>
    <row r="92" spans="1:14" ht="13.8" x14ac:dyDescent="0.3">
      <c r="A92" s="71">
        <v>42308</v>
      </c>
      <c r="B92" s="72">
        <v>679349</v>
      </c>
      <c r="C92" s="72">
        <v>1668647</v>
      </c>
      <c r="D92" s="72">
        <v>163698</v>
      </c>
      <c r="E92" s="72">
        <v>721734</v>
      </c>
      <c r="F92" s="72">
        <v>12598</v>
      </c>
      <c r="G92" s="19"/>
      <c r="H92" s="15">
        <v>1078854.7707124623</v>
      </c>
      <c r="I92" s="15">
        <v>2649930.7080529123</v>
      </c>
      <c r="J92" s="15">
        <v>259964.12485495475</v>
      </c>
      <c r="K92" s="15">
        <v>1146165.1803202599</v>
      </c>
      <c r="L92" s="15">
        <v>20006.524483638892</v>
      </c>
    </row>
    <row r="93" spans="1:14" ht="13.8" x14ac:dyDescent="0.3">
      <c r="A93" s="71">
        <v>42338</v>
      </c>
      <c r="B93" s="72">
        <v>668097</v>
      </c>
      <c r="C93" s="72">
        <v>1672139</v>
      </c>
      <c r="D93" s="72">
        <v>163885</v>
      </c>
      <c r="E93" s="72">
        <v>743493</v>
      </c>
      <c r="F93" s="72">
        <v>12845</v>
      </c>
      <c r="G93" s="19"/>
      <c r="H93" s="15">
        <v>1064692.0752212389</v>
      </c>
      <c r="I93" s="15">
        <v>2664752.4864927805</v>
      </c>
      <c r="J93" s="15">
        <v>261170.25034932466</v>
      </c>
      <c r="K93" s="15">
        <v>1184844.5735910572</v>
      </c>
      <c r="L93" s="15">
        <v>20470.036096879368</v>
      </c>
    </row>
    <row r="94" spans="1:14" ht="13.8" x14ac:dyDescent="0.3">
      <c r="A94" s="71">
        <v>42369</v>
      </c>
      <c r="B94" s="72">
        <v>692267</v>
      </c>
      <c r="C94" s="72">
        <v>1684682</v>
      </c>
      <c r="D94" s="72">
        <v>172342</v>
      </c>
      <c r="E94" s="72">
        <v>724540</v>
      </c>
      <c r="F94" s="72">
        <v>10500</v>
      </c>
      <c r="G94" s="19"/>
      <c r="H94" s="15">
        <v>1099624.6706128132</v>
      </c>
      <c r="I94" s="15">
        <v>2676016.4637883008</v>
      </c>
      <c r="J94" s="15">
        <v>273754.94568245125</v>
      </c>
      <c r="K94" s="15">
        <v>1150888.3983286906</v>
      </c>
      <c r="L94" s="15">
        <v>16678.621169916431</v>
      </c>
    </row>
    <row r="95" spans="1:14" ht="13.8" x14ac:dyDescent="0.3">
      <c r="A95" s="71">
        <v>42400</v>
      </c>
      <c r="B95" s="72">
        <v>679733</v>
      </c>
      <c r="C95" s="72">
        <v>1693488</v>
      </c>
      <c r="D95" s="72">
        <v>168235</v>
      </c>
      <c r="E95" s="72">
        <v>689511</v>
      </c>
      <c r="F95" s="72">
        <v>10515</v>
      </c>
      <c r="G95" s="19"/>
      <c r="H95" s="15">
        <v>1086017.4921783796</v>
      </c>
      <c r="I95" s="15">
        <v>2705705.9033387806</v>
      </c>
      <c r="J95" s="15">
        <v>268791.05883726355</v>
      </c>
      <c r="K95" s="15">
        <v>1101639.9189820217</v>
      </c>
      <c r="L95" s="15">
        <v>16799.940462292783</v>
      </c>
    </row>
    <row r="96" spans="1:14" ht="13.8" x14ac:dyDescent="0.3">
      <c r="A96" s="71">
        <v>42429</v>
      </c>
      <c r="B96" s="72">
        <v>694577</v>
      </c>
      <c r="C96" s="72">
        <v>1703979</v>
      </c>
      <c r="D96" s="72">
        <v>160908</v>
      </c>
      <c r="E96" s="72">
        <v>690340</v>
      </c>
      <c r="F96" s="72">
        <v>10587</v>
      </c>
      <c r="G96" s="19"/>
      <c r="H96" s="15">
        <v>1102270.5034786642</v>
      </c>
      <c r="I96" s="15">
        <v>2704157.7683209642</v>
      </c>
      <c r="J96" s="15">
        <v>255355.62244897959</v>
      </c>
      <c r="K96" s="15">
        <v>1095546.5259740259</v>
      </c>
      <c r="L96" s="15">
        <v>16801.215445269016</v>
      </c>
    </row>
    <row r="97" spans="1:12" ht="13.8" x14ac:dyDescent="0.3">
      <c r="A97" s="71">
        <v>42460</v>
      </c>
      <c r="B97" s="72">
        <v>699772</v>
      </c>
      <c r="C97" s="72">
        <v>1738248</v>
      </c>
      <c r="D97" s="72">
        <v>144789</v>
      </c>
      <c r="E97" s="72">
        <v>701895</v>
      </c>
      <c r="F97" s="72">
        <v>7860</v>
      </c>
      <c r="G97" s="19"/>
      <c r="H97" s="15">
        <v>1106409.3798521257</v>
      </c>
      <c r="I97" s="15">
        <v>2748343.5914972271</v>
      </c>
      <c r="J97" s="15">
        <v>228925.8611367837</v>
      </c>
      <c r="K97" s="15">
        <v>1109766.054759704</v>
      </c>
      <c r="L97" s="15">
        <v>12427.444547134935</v>
      </c>
    </row>
    <row r="98" spans="1:12" ht="13.8" x14ac:dyDescent="0.3">
      <c r="A98" s="71">
        <v>42490</v>
      </c>
      <c r="B98" s="72">
        <v>699136</v>
      </c>
      <c r="C98" s="72">
        <v>1745853</v>
      </c>
      <c r="D98" s="72">
        <v>150739</v>
      </c>
      <c r="E98" s="72">
        <v>708221</v>
      </c>
      <c r="F98" s="72">
        <v>9207</v>
      </c>
      <c r="G98" s="19"/>
      <c r="H98" s="15">
        <v>1103109.9026977173</v>
      </c>
      <c r="I98" s="15">
        <v>2754639.6308508185</v>
      </c>
      <c r="J98" s="15">
        <v>237838.82338021672</v>
      </c>
      <c r="K98" s="15">
        <v>1117444.386211667</v>
      </c>
      <c r="L98" s="15">
        <v>14526.9774037353</v>
      </c>
    </row>
    <row r="99" spans="1:12" ht="13.8" x14ac:dyDescent="0.3">
      <c r="A99" s="71">
        <v>42521</v>
      </c>
      <c r="B99" s="72">
        <v>689152</v>
      </c>
      <c r="C99" s="72">
        <v>1762671</v>
      </c>
      <c r="D99" s="72">
        <v>151732</v>
      </c>
      <c r="E99" s="72">
        <v>721039</v>
      </c>
      <c r="F99" s="72">
        <v>8942</v>
      </c>
      <c r="G99" s="19"/>
      <c r="H99" s="15">
        <v>1082862.7177956372</v>
      </c>
      <c r="I99" s="15">
        <v>2769680.2877152697</v>
      </c>
      <c r="J99" s="15">
        <v>238416.09092996555</v>
      </c>
      <c r="K99" s="15">
        <v>1132966.6766934558</v>
      </c>
      <c r="L99" s="15">
        <v>14050.540987370838</v>
      </c>
    </row>
    <row r="100" spans="1:12" ht="13.8" x14ac:dyDescent="0.3">
      <c r="A100" s="71">
        <v>42551</v>
      </c>
      <c r="B100" s="72">
        <v>677349</v>
      </c>
      <c r="C100" s="72">
        <v>1772405</v>
      </c>
      <c r="D100" s="72">
        <v>153828</v>
      </c>
      <c r="E100" s="72">
        <v>705379</v>
      </c>
      <c r="F100" s="72">
        <v>10046</v>
      </c>
      <c r="G100" s="19"/>
      <c r="H100" s="15">
        <v>1062365.1631904652</v>
      </c>
      <c r="I100" s="15">
        <v>2779868.7634655051</v>
      </c>
      <c r="J100" s="15">
        <v>241266.33142333254</v>
      </c>
      <c r="K100" s="15">
        <v>1106327.8700435481</v>
      </c>
      <c r="L100" s="15">
        <v>15756.309420123767</v>
      </c>
    </row>
    <row r="101" spans="1:12" ht="13.8" x14ac:dyDescent="0.3">
      <c r="A101" s="71">
        <v>42582</v>
      </c>
      <c r="B101" s="72">
        <v>661206</v>
      </c>
      <c r="C101" s="72">
        <v>1786011</v>
      </c>
      <c r="D101" s="72">
        <v>151394</v>
      </c>
      <c r="E101" s="72">
        <v>715900</v>
      </c>
      <c r="F101" s="72">
        <v>8714</v>
      </c>
      <c r="G101" s="19"/>
      <c r="H101" s="15">
        <v>1040384.607495976</v>
      </c>
      <c r="I101" s="15">
        <v>2810226.091745229</v>
      </c>
      <c r="J101" s="15">
        <v>238213.18510002297</v>
      </c>
      <c r="K101" s="15">
        <v>1126443.7111979765</v>
      </c>
      <c r="L101" s="15">
        <v>13711.175442630489</v>
      </c>
    </row>
    <row r="102" spans="1:12" ht="13.8" x14ac:dyDescent="0.3">
      <c r="A102" s="71">
        <v>42613</v>
      </c>
      <c r="B102" s="72">
        <v>675192</v>
      </c>
      <c r="C102" s="72">
        <v>1796795</v>
      </c>
      <c r="D102" s="72">
        <v>156172</v>
      </c>
      <c r="E102" s="72">
        <v>702969</v>
      </c>
      <c r="F102" s="72">
        <v>9959</v>
      </c>
      <c r="G102" s="19"/>
      <c r="H102" s="15">
        <v>1058739.4262144822</v>
      </c>
      <c r="I102" s="15">
        <v>2817476.669340055</v>
      </c>
      <c r="J102" s="15">
        <v>244886.57103574701</v>
      </c>
      <c r="K102" s="15">
        <v>1102295.3407424381</v>
      </c>
      <c r="L102" s="15">
        <v>15616.277956003665</v>
      </c>
    </row>
    <row r="103" spans="1:12" ht="13.8" x14ac:dyDescent="0.3">
      <c r="A103" s="71">
        <v>42643</v>
      </c>
      <c r="B103" s="72">
        <v>658835</v>
      </c>
      <c r="C103" s="72">
        <v>1810561</v>
      </c>
      <c r="D103" s="72">
        <v>138749</v>
      </c>
      <c r="E103" s="72">
        <v>713443</v>
      </c>
      <c r="F103" s="72">
        <v>11458</v>
      </c>
      <c r="G103" s="19"/>
      <c r="H103" s="15">
        <v>1028143.1938426453</v>
      </c>
      <c r="I103" s="15">
        <v>2825466.1169897378</v>
      </c>
      <c r="J103" s="15">
        <v>216524.3801596351</v>
      </c>
      <c r="K103" s="15">
        <v>1113361.5619156214</v>
      </c>
      <c r="L103" s="15">
        <v>17880.751197263398</v>
      </c>
    </row>
    <row r="104" spans="1:12" ht="13.8" x14ac:dyDescent="0.3">
      <c r="A104" s="71">
        <v>42674</v>
      </c>
      <c r="B104" s="72">
        <v>673221</v>
      </c>
      <c r="C104" s="72">
        <v>1821181</v>
      </c>
      <c r="D104" s="72">
        <v>140618</v>
      </c>
      <c r="E104" s="72">
        <v>698780</v>
      </c>
      <c r="F104" s="72">
        <v>8557</v>
      </c>
      <c r="G104" s="19"/>
      <c r="H104" s="15">
        <v>1050593.2275940706</v>
      </c>
      <c r="I104" s="15">
        <v>2842039.1295324969</v>
      </c>
      <c r="J104" s="15">
        <v>219441.0431014823</v>
      </c>
      <c r="K104" s="15">
        <v>1090479.2565564422</v>
      </c>
      <c r="L104" s="15">
        <v>13353.603420752564</v>
      </c>
    </row>
    <row r="105" spans="1:12" ht="13.8" x14ac:dyDescent="0.3">
      <c r="A105" s="71">
        <v>42704</v>
      </c>
      <c r="B105" s="72">
        <v>672446</v>
      </c>
      <c r="C105" s="72">
        <v>1838826</v>
      </c>
      <c r="D105" s="72">
        <v>126149</v>
      </c>
      <c r="E105" s="72">
        <v>708097</v>
      </c>
      <c r="F105" s="72">
        <v>5716</v>
      </c>
      <c r="G105" s="19"/>
      <c r="H105" s="15">
        <v>1049623.1701642335</v>
      </c>
      <c r="I105" s="15">
        <v>2870229.5433394159</v>
      </c>
      <c r="J105" s="15">
        <v>196906.38845802919</v>
      </c>
      <c r="K105" s="15">
        <v>1105270.9331660583</v>
      </c>
      <c r="L105" s="15">
        <v>8922.1231751824816</v>
      </c>
    </row>
    <row r="106" spans="1:12" ht="13.8" x14ac:dyDescent="0.3">
      <c r="A106" s="71">
        <v>42735</v>
      </c>
      <c r="B106" s="72">
        <v>671691</v>
      </c>
      <c r="C106" s="72">
        <v>1958531</v>
      </c>
      <c r="D106" s="72">
        <v>141622</v>
      </c>
      <c r="E106" s="72">
        <v>748503</v>
      </c>
      <c r="F106" s="72">
        <v>19620</v>
      </c>
      <c r="G106" s="19"/>
      <c r="H106" s="15">
        <v>1047011.7341685648</v>
      </c>
      <c r="I106" s="15">
        <v>3052899.2330296128</v>
      </c>
      <c r="J106" s="15">
        <v>220756.11526195897</v>
      </c>
      <c r="K106" s="15">
        <v>1166743.9701594533</v>
      </c>
      <c r="L106" s="15">
        <v>30583.066059225512</v>
      </c>
    </row>
    <row r="107" spans="1:12" ht="13.8" x14ac:dyDescent="0.3">
      <c r="A107" s="71">
        <v>42766</v>
      </c>
      <c r="B107" s="72">
        <v>676101</v>
      </c>
      <c r="C107" s="72">
        <v>1970861</v>
      </c>
      <c r="D107" s="72">
        <v>132262</v>
      </c>
      <c r="E107" s="72">
        <v>789957</v>
      </c>
      <c r="F107" s="72">
        <v>21001</v>
      </c>
      <c r="G107" s="19"/>
      <c r="H107" s="15">
        <v>1059921.9113402062</v>
      </c>
      <c r="I107" s="15">
        <v>3089714.0487972507</v>
      </c>
      <c r="J107" s="15">
        <v>207346.81924398625</v>
      </c>
      <c r="K107" s="15">
        <v>1238413.6886597937</v>
      </c>
      <c r="L107" s="15">
        <v>32923.217182130582</v>
      </c>
    </row>
    <row r="108" spans="1:12" ht="13.8" x14ac:dyDescent="0.3">
      <c r="A108" s="71">
        <v>42794</v>
      </c>
      <c r="B108" s="72">
        <v>677824</v>
      </c>
      <c r="C108" s="72">
        <v>1964102</v>
      </c>
      <c r="D108" s="72">
        <v>140037</v>
      </c>
      <c r="E108" s="72">
        <v>751096</v>
      </c>
      <c r="F108" s="72">
        <v>19687</v>
      </c>
      <c r="G108" s="19"/>
      <c r="H108" s="15">
        <v>1055129.5796178344</v>
      </c>
      <c r="I108" s="15">
        <v>3057404.4554140125</v>
      </c>
      <c r="J108" s="15">
        <v>217987.53207461326</v>
      </c>
      <c r="K108" s="15">
        <v>1169187.881710646</v>
      </c>
      <c r="L108" s="15">
        <v>30645.618971792537</v>
      </c>
    </row>
    <row r="109" spans="1:12" ht="13.8" x14ac:dyDescent="0.3">
      <c r="A109" s="71">
        <v>42825</v>
      </c>
      <c r="B109" s="72">
        <v>676633</v>
      </c>
      <c r="C109" s="72">
        <v>1996172</v>
      </c>
      <c r="D109" s="72">
        <v>142184</v>
      </c>
      <c r="E109" s="72">
        <v>807594</v>
      </c>
      <c r="F109" s="72">
        <v>16491</v>
      </c>
      <c r="G109" s="19"/>
      <c r="H109" s="15">
        <v>1052557.3127983632</v>
      </c>
      <c r="I109" s="15">
        <v>3105206.8642873378</v>
      </c>
      <c r="J109" s="15">
        <v>221178.70243237098</v>
      </c>
      <c r="K109" s="15">
        <v>1256277.7317572176</v>
      </c>
      <c r="L109" s="15">
        <v>25653.083200727437</v>
      </c>
    </row>
    <row r="110" spans="1:12" ht="13.8" x14ac:dyDescent="0.3">
      <c r="A110" s="71">
        <v>42855</v>
      </c>
      <c r="B110" s="72">
        <v>704520</v>
      </c>
      <c r="C110" s="72">
        <v>2010206</v>
      </c>
      <c r="D110" s="72">
        <v>147520</v>
      </c>
      <c r="E110" s="72">
        <v>773467</v>
      </c>
      <c r="F110" s="72">
        <v>12788</v>
      </c>
      <c r="G110" s="19"/>
      <c r="H110" s="15">
        <v>1090484.1348111285</v>
      </c>
      <c r="I110" s="15">
        <v>3111476.9640352856</v>
      </c>
      <c r="J110" s="15">
        <v>228337.33544446956</v>
      </c>
      <c r="K110" s="15">
        <v>1197203.0493101107</v>
      </c>
      <c r="L110" s="15">
        <v>19793.77606876272</v>
      </c>
    </row>
    <row r="111" spans="1:12" ht="13.8" x14ac:dyDescent="0.3">
      <c r="A111" s="71">
        <v>42886</v>
      </c>
      <c r="B111" s="72">
        <v>684331</v>
      </c>
      <c r="C111" s="72">
        <v>2049072</v>
      </c>
      <c r="D111" s="72">
        <v>140299</v>
      </c>
      <c r="E111" s="72">
        <v>749549</v>
      </c>
      <c r="F111" s="72">
        <v>12351</v>
      </c>
      <c r="G111" s="19"/>
      <c r="H111" s="15">
        <v>1057082.851693002</v>
      </c>
      <c r="I111" s="15">
        <v>3165191.8049661396</v>
      </c>
      <c r="J111" s="15">
        <v>216719.2002257336</v>
      </c>
      <c r="K111" s="15">
        <v>1157824.7871331829</v>
      </c>
      <c r="L111" s="15">
        <v>19078.531151241532</v>
      </c>
    </row>
    <row r="112" spans="1:12" ht="13.8" x14ac:dyDescent="0.3">
      <c r="A112" s="71">
        <v>42916</v>
      </c>
      <c r="B112" s="72">
        <v>676299</v>
      </c>
      <c r="C112" s="72">
        <v>2054363</v>
      </c>
      <c r="D112" s="72">
        <v>150596</v>
      </c>
      <c r="E112" s="72">
        <v>794170</v>
      </c>
      <c r="F112" s="72">
        <v>12076</v>
      </c>
      <c r="G112" s="19"/>
      <c r="H112" s="15">
        <v>1044675.8593679458</v>
      </c>
      <c r="I112" s="15">
        <v>3173364.7875846499</v>
      </c>
      <c r="J112" s="15">
        <v>232624.92731376973</v>
      </c>
      <c r="K112" s="15">
        <v>1226750.6343115123</v>
      </c>
      <c r="L112" s="15">
        <v>18653.739954853274</v>
      </c>
    </row>
    <row r="113" spans="1:12" ht="13.8" x14ac:dyDescent="0.3">
      <c r="A113" s="71">
        <v>42947</v>
      </c>
      <c r="B113" s="72">
        <v>678915</v>
      </c>
      <c r="C113" s="72">
        <v>2061665</v>
      </c>
      <c r="D113" s="72">
        <v>156367</v>
      </c>
      <c r="E113" s="72">
        <v>812244</v>
      </c>
      <c r="F113" s="72">
        <v>13025</v>
      </c>
      <c r="G113" s="19"/>
      <c r="H113" s="15">
        <v>1048953.5662677805</v>
      </c>
      <c r="I113" s="15">
        <v>3185363.1959810341</v>
      </c>
      <c r="J113" s="15">
        <v>241593.89952585235</v>
      </c>
      <c r="K113" s="15">
        <v>1254952.7414766313</v>
      </c>
      <c r="L113" s="15">
        <v>20124.198464664711</v>
      </c>
    </row>
    <row r="114" spans="1:12" ht="13.8" x14ac:dyDescent="0.3">
      <c r="A114" s="71">
        <v>42978</v>
      </c>
      <c r="B114" s="72">
        <v>652417</v>
      </c>
      <c r="C114" s="72">
        <v>2075160</v>
      </c>
      <c r="D114" s="72">
        <v>153662</v>
      </c>
      <c r="E114" s="72">
        <v>844561</v>
      </c>
      <c r="F114" s="72">
        <v>14374</v>
      </c>
      <c r="G114" s="19"/>
      <c r="H114" s="15">
        <v>1005515.6601351351</v>
      </c>
      <c r="I114" s="15">
        <v>3198270.2432432431</v>
      </c>
      <c r="J114" s="15">
        <v>236826.36621621621</v>
      </c>
      <c r="K114" s="15">
        <v>1301651.1087837836</v>
      </c>
      <c r="L114" s="15">
        <v>22153.441891891889</v>
      </c>
    </row>
    <row r="115" spans="1:12" ht="13.8" x14ac:dyDescent="0.3">
      <c r="A115" s="71">
        <v>43008</v>
      </c>
      <c r="B115" s="72">
        <v>640614</v>
      </c>
      <c r="C115" s="72">
        <v>2080849</v>
      </c>
      <c r="D115" s="72">
        <v>162248</v>
      </c>
      <c r="E115" s="72">
        <v>858679</v>
      </c>
      <c r="F115" s="72">
        <v>18036</v>
      </c>
      <c r="G115" s="19"/>
      <c r="H115" s="15">
        <v>985992.2631578946</v>
      </c>
      <c r="I115" s="15">
        <v>3202710.2354925768</v>
      </c>
      <c r="J115" s="15">
        <v>249721.78677462885</v>
      </c>
      <c r="K115" s="15">
        <v>1321624.0209176785</v>
      </c>
      <c r="L115" s="15">
        <v>27759.862348178132</v>
      </c>
    </row>
    <row r="116" spans="1:12" ht="13.8" x14ac:dyDescent="0.3">
      <c r="A116" s="71">
        <v>43039</v>
      </c>
      <c r="B116" s="72">
        <v>655045</v>
      </c>
      <c r="C116" s="72">
        <v>2087319</v>
      </c>
      <c r="D116" s="72">
        <v>172016</v>
      </c>
      <c r="E116" s="72">
        <v>879807</v>
      </c>
      <c r="F116" s="72">
        <v>13259</v>
      </c>
      <c r="G116" s="19"/>
      <c r="H116" s="15">
        <v>1003463.8314304902</v>
      </c>
      <c r="I116" s="15">
        <v>3197565.2377434517</v>
      </c>
      <c r="J116" s="15">
        <v>263511.41437206179</v>
      </c>
      <c r="K116" s="15">
        <v>1347776.8750839487</v>
      </c>
      <c r="L116" s="15">
        <v>20311.470114170585</v>
      </c>
    </row>
    <row r="117" spans="1:12" ht="13.8" x14ac:dyDescent="0.3">
      <c r="A117" s="71">
        <v>43069</v>
      </c>
      <c r="B117" s="72">
        <v>647673</v>
      </c>
      <c r="C117" s="72">
        <v>2121083</v>
      </c>
      <c r="D117" s="72">
        <v>158997</v>
      </c>
      <c r="E117" s="72">
        <v>887919</v>
      </c>
      <c r="F117" s="72">
        <v>21044</v>
      </c>
      <c r="G117" s="19"/>
      <c r="H117" s="15">
        <v>993727.87869955157</v>
      </c>
      <c r="I117" s="15">
        <v>3254388.1096412553</v>
      </c>
      <c r="J117" s="15">
        <v>243949.88139013451</v>
      </c>
      <c r="K117" s="15">
        <v>1362338.5015695065</v>
      </c>
      <c r="L117" s="15">
        <v>32287.913004484304</v>
      </c>
    </row>
    <row r="118" spans="1:12" ht="13.8" x14ac:dyDescent="0.3">
      <c r="A118" s="71">
        <v>43100</v>
      </c>
      <c r="B118" s="72">
        <v>656680</v>
      </c>
      <c r="C118" s="72">
        <v>2140834</v>
      </c>
      <c r="D118" s="72">
        <v>200064</v>
      </c>
      <c r="E118" s="72">
        <v>925454</v>
      </c>
      <c r="F118" s="72">
        <v>21307</v>
      </c>
      <c r="G118" s="19"/>
      <c r="H118" s="15">
        <v>1004843.7477638639</v>
      </c>
      <c r="I118" s="15">
        <v>3275878.1444543824</v>
      </c>
      <c r="J118" s="15">
        <v>306135.49910554558</v>
      </c>
      <c r="K118" s="15">
        <v>1416118.4530411449</v>
      </c>
      <c r="L118" s="15">
        <v>32603.712209302324</v>
      </c>
    </row>
    <row r="119" spans="1:12" ht="13.8" x14ac:dyDescent="0.3">
      <c r="A119" s="71">
        <v>43131</v>
      </c>
      <c r="B119" s="72">
        <v>675466</v>
      </c>
      <c r="C119" s="72">
        <v>2148337</v>
      </c>
      <c r="D119" s="72">
        <v>204989</v>
      </c>
      <c r="E119" s="72">
        <v>939225</v>
      </c>
      <c r="F119" s="72">
        <v>21261</v>
      </c>
      <c r="G119" s="19"/>
      <c r="H119" s="15">
        <v>1034515.1830796775</v>
      </c>
      <c r="I119" s="15">
        <v>3290302.1689794087</v>
      </c>
      <c r="J119" s="15">
        <v>313952.4903760071</v>
      </c>
      <c r="K119" s="15">
        <v>1438477.3220680393</v>
      </c>
      <c r="L119" s="15">
        <v>32562.449194270364</v>
      </c>
    </row>
    <row r="120" spans="1:12" ht="13.8" x14ac:dyDescent="0.3">
      <c r="A120" s="71">
        <v>43159</v>
      </c>
      <c r="B120" s="72">
        <v>673596</v>
      </c>
      <c r="C120" s="72">
        <v>2167684</v>
      </c>
      <c r="D120" s="72">
        <v>193394</v>
      </c>
      <c r="E120" s="72">
        <v>920487</v>
      </c>
      <c r="F120" s="72">
        <v>22448</v>
      </c>
      <c r="G120" s="19"/>
      <c r="H120" s="15">
        <v>1025454.3777530588</v>
      </c>
      <c r="I120" s="15">
        <v>3299991.4598442712</v>
      </c>
      <c r="J120" s="15">
        <v>294414.93704115681</v>
      </c>
      <c r="K120" s="15">
        <v>1401310.910122358</v>
      </c>
      <c r="L120" s="15">
        <v>34173.896329254727</v>
      </c>
    </row>
    <row r="121" spans="1:12" ht="13.8" x14ac:dyDescent="0.3">
      <c r="A121" s="71">
        <v>43190</v>
      </c>
      <c r="B121" s="72">
        <v>662656</v>
      </c>
      <c r="C121" s="72">
        <v>2194881</v>
      </c>
      <c r="D121" s="72">
        <v>195724</v>
      </c>
      <c r="E121" s="72">
        <v>883955</v>
      </c>
      <c r="F121" s="72">
        <v>20167</v>
      </c>
      <c r="G121" s="19"/>
      <c r="H121" s="15">
        <v>1003220.1345132742</v>
      </c>
      <c r="I121" s="15">
        <v>3322913.867920354</v>
      </c>
      <c r="J121" s="15">
        <v>296314.01150442474</v>
      </c>
      <c r="K121" s="15">
        <v>1338253.1117256638</v>
      </c>
      <c r="L121" s="15">
        <v>30531.58871681416</v>
      </c>
    </row>
    <row r="122" spans="1:12" ht="13.8" x14ac:dyDescent="0.3">
      <c r="A122" s="71">
        <v>43220</v>
      </c>
      <c r="B122" s="72">
        <v>663456</v>
      </c>
      <c r="C122" s="72">
        <v>2208911</v>
      </c>
      <c r="D122" s="72">
        <v>202778</v>
      </c>
      <c r="E122" s="72">
        <v>921761</v>
      </c>
      <c r="F122" s="72">
        <v>19624</v>
      </c>
      <c r="G122" s="19"/>
      <c r="H122" s="15">
        <v>1003987.042901371</v>
      </c>
      <c r="I122" s="15">
        <v>3342675.358911986</v>
      </c>
      <c r="J122" s="15">
        <v>306857.55285271996</v>
      </c>
      <c r="K122" s="15">
        <v>1394871.8538257407</v>
      </c>
      <c r="L122" s="15">
        <v>29696.380362671385</v>
      </c>
    </row>
    <row r="123" spans="1:12" ht="13.8" x14ac:dyDescent="0.3">
      <c r="A123" s="71">
        <v>43251</v>
      </c>
      <c r="B123" s="72">
        <v>653367</v>
      </c>
      <c r="C123" s="72">
        <v>2223277</v>
      </c>
      <c r="D123" s="72">
        <v>183301</v>
      </c>
      <c r="E123" s="72">
        <v>978995</v>
      </c>
      <c r="F123" s="72">
        <v>22059</v>
      </c>
      <c r="G123" s="19"/>
      <c r="H123" s="15">
        <v>989595.03784860543</v>
      </c>
      <c r="I123" s="15">
        <v>3367393.6500664009</v>
      </c>
      <c r="J123" s="15">
        <v>277629.20385126158</v>
      </c>
      <c r="K123" s="15">
        <v>1482793.8877822044</v>
      </c>
      <c r="L123" s="15">
        <v>33410.743027888442</v>
      </c>
    </row>
    <row r="124" spans="1:12" ht="13.8" x14ac:dyDescent="0.3">
      <c r="A124" s="71">
        <v>43281</v>
      </c>
      <c r="B124" s="72">
        <v>658455</v>
      </c>
      <c r="C124" s="72">
        <v>2219511</v>
      </c>
      <c r="D124" s="72">
        <v>194083</v>
      </c>
      <c r="E124" s="72">
        <v>986158</v>
      </c>
      <c r="F124" s="72">
        <v>24973</v>
      </c>
      <c r="G124" s="19"/>
      <c r="H124" s="15">
        <v>991158.72525296942</v>
      </c>
      <c r="I124" s="15">
        <v>3340984.1119665639</v>
      </c>
      <c r="J124" s="15">
        <v>292149.13528376591</v>
      </c>
      <c r="K124" s="15">
        <v>1484443.2894852615</v>
      </c>
      <c r="L124" s="15">
        <v>37591.341619005711</v>
      </c>
    </row>
    <row r="125" spans="1:12" ht="13.8" x14ac:dyDescent="0.3">
      <c r="A125" s="71">
        <v>43312</v>
      </c>
      <c r="B125" s="72">
        <v>637908</v>
      </c>
      <c r="C125" s="72">
        <v>2242640</v>
      </c>
      <c r="D125" s="72">
        <v>189887</v>
      </c>
      <c r="E125" s="72">
        <v>1001605</v>
      </c>
      <c r="F125" s="72">
        <v>24918</v>
      </c>
      <c r="G125" s="19"/>
      <c r="H125" s="15">
        <v>959807.48548812652</v>
      </c>
      <c r="I125" s="15">
        <v>3374315.1978891818</v>
      </c>
      <c r="J125" s="15">
        <v>285707.28693931398</v>
      </c>
      <c r="K125" s="15">
        <v>1507032.3251978892</v>
      </c>
      <c r="L125" s="15">
        <v>37492.056728232186</v>
      </c>
    </row>
    <row r="126" spans="1:12" ht="13.8" x14ac:dyDescent="0.3">
      <c r="A126" s="71">
        <v>43343</v>
      </c>
      <c r="B126" s="72">
        <v>629822</v>
      </c>
      <c r="C126" s="72">
        <v>2253566</v>
      </c>
      <c r="D126" s="72">
        <v>196148</v>
      </c>
      <c r="E126" s="72">
        <v>1034344</v>
      </c>
      <c r="F126" s="72">
        <v>23054</v>
      </c>
      <c r="G126" s="19"/>
      <c r="H126" s="15">
        <v>945769.57340355497</v>
      </c>
      <c r="I126" s="15">
        <v>3384057.9631336406</v>
      </c>
      <c r="J126" s="15">
        <v>294544.82422646479</v>
      </c>
      <c r="K126" s="15">
        <v>1553218.3436471361</v>
      </c>
      <c r="L126" s="15">
        <v>34618.942725477289</v>
      </c>
    </row>
    <row r="127" spans="1:12" ht="13.8" x14ac:dyDescent="0.3">
      <c r="A127" s="71">
        <v>43373</v>
      </c>
      <c r="B127" s="72">
        <v>628622</v>
      </c>
      <c r="C127" s="72">
        <v>2281549</v>
      </c>
      <c r="D127" s="72">
        <v>198929</v>
      </c>
      <c r="E127" s="72">
        <v>1088255</v>
      </c>
      <c r="F127" s="72">
        <v>23855</v>
      </c>
      <c r="G127" s="19"/>
      <c r="H127" s="15">
        <v>941694.47154115571</v>
      </c>
      <c r="I127" s="15">
        <v>3417828.3290280206</v>
      </c>
      <c r="J127" s="15">
        <v>298001.56457968475</v>
      </c>
      <c r="K127" s="15">
        <v>1630238.3898861646</v>
      </c>
      <c r="L127" s="15">
        <v>35735.500218914181</v>
      </c>
    </row>
    <row r="128" spans="1:12" ht="13.8" x14ac:dyDescent="0.3">
      <c r="A128" s="71">
        <v>43404</v>
      </c>
      <c r="B128" s="72">
        <v>626809</v>
      </c>
      <c r="C128" s="72">
        <v>2292637</v>
      </c>
      <c r="D128" s="72">
        <v>197322</v>
      </c>
      <c r="E128" s="72">
        <v>1125559</v>
      </c>
      <c r="F128" s="72">
        <v>22346</v>
      </c>
      <c r="G128" s="19"/>
      <c r="H128" s="15">
        <v>933664.3419677841</v>
      </c>
      <c r="I128" s="15">
        <v>3415001.0864170655</v>
      </c>
      <c r="J128" s="15">
        <v>293921.29865041358</v>
      </c>
      <c r="K128" s="15">
        <v>1676578.1969960819</v>
      </c>
      <c r="L128" s="15">
        <v>33285.519808445795</v>
      </c>
    </row>
    <row r="129" spans="1:12" ht="13.8" x14ac:dyDescent="0.3">
      <c r="A129" s="71">
        <v>43434</v>
      </c>
      <c r="B129" s="72">
        <v>631400</v>
      </c>
      <c r="C129" s="72">
        <v>2318124</v>
      </c>
      <c r="D129" s="72">
        <v>196166</v>
      </c>
      <c r="E129" s="72">
        <v>1159571</v>
      </c>
      <c r="F129" s="72">
        <v>19533</v>
      </c>
      <c r="G129" s="19"/>
      <c r="H129" s="15">
        <v>938256.28664495109</v>
      </c>
      <c r="I129" s="15">
        <v>3444717.1622149833</v>
      </c>
      <c r="J129" s="15">
        <v>291501.39804560255</v>
      </c>
      <c r="K129" s="15">
        <v>1723114.9517915309</v>
      </c>
      <c r="L129" s="15">
        <v>29025.910749185663</v>
      </c>
    </row>
    <row r="130" spans="1:12" ht="13.8" x14ac:dyDescent="0.3">
      <c r="A130" s="71">
        <v>43465</v>
      </c>
      <c r="B130" s="72">
        <v>647835</v>
      </c>
      <c r="C130" s="72">
        <v>2338332</v>
      </c>
      <c r="D130" s="72">
        <v>168957</v>
      </c>
      <c r="E130" s="72">
        <v>1071412</v>
      </c>
      <c r="F130" s="72">
        <v>18134</v>
      </c>
      <c r="G130" s="19"/>
      <c r="H130" s="15">
        <v>955622.95861176983</v>
      </c>
      <c r="I130" s="15">
        <v>3449279.1282604011</v>
      </c>
      <c r="J130" s="15">
        <v>249228.87497305454</v>
      </c>
      <c r="K130" s="15">
        <v>1580442.4048286267</v>
      </c>
      <c r="L130" s="15">
        <v>26749.506790256521</v>
      </c>
    </row>
    <row r="131" spans="1:12" ht="13.8" x14ac:dyDescent="0.3">
      <c r="A131" s="71">
        <v>43496</v>
      </c>
      <c r="B131" s="72">
        <v>663314</v>
      </c>
      <c r="C131" s="72">
        <v>2360369</v>
      </c>
      <c r="D131" s="72">
        <v>165914</v>
      </c>
      <c r="E131" s="72">
        <v>1180789</v>
      </c>
      <c r="F131" s="72">
        <v>20017</v>
      </c>
      <c r="G131" s="19"/>
      <c r="H131" s="15">
        <v>982480.02207792201</v>
      </c>
      <c r="I131" s="15">
        <v>3496104.9928571424</v>
      </c>
      <c r="J131" s="15">
        <v>245746.64545454542</v>
      </c>
      <c r="K131" s="15">
        <v>1748947.8629870128</v>
      </c>
      <c r="L131" s="15">
        <v>29648.556493506494</v>
      </c>
    </row>
    <row r="132" spans="1:12" ht="13.8" x14ac:dyDescent="0.3">
      <c r="A132" s="71">
        <v>43524</v>
      </c>
      <c r="B132" s="72">
        <v>674629</v>
      </c>
      <c r="C132" s="72">
        <v>2363028</v>
      </c>
      <c r="D132" s="72">
        <v>184238</v>
      </c>
      <c r="E132" s="72">
        <v>1213022</v>
      </c>
      <c r="F132" s="72">
        <v>18166</v>
      </c>
      <c r="G132" s="19"/>
      <c r="H132" s="15">
        <v>997296.66169799096</v>
      </c>
      <c r="I132" s="15">
        <v>3493238.4108878807</v>
      </c>
      <c r="J132" s="15">
        <v>272357.01749837975</v>
      </c>
      <c r="K132" s="15">
        <v>1793197.1367465975</v>
      </c>
      <c r="L132" s="15">
        <v>26854.598833441349</v>
      </c>
    </row>
    <row r="133" spans="1:12" ht="13.8" x14ac:dyDescent="0.3">
      <c r="A133" s="71">
        <v>43555</v>
      </c>
      <c r="B133" s="72">
        <v>682941</v>
      </c>
      <c r="C133" s="72">
        <v>2390574</v>
      </c>
      <c r="D133" s="72">
        <v>196808</v>
      </c>
      <c r="E133" s="72">
        <v>1257510</v>
      </c>
      <c r="F133" s="72">
        <v>19402</v>
      </c>
      <c r="G133" s="19"/>
      <c r="H133" s="15">
        <v>1004376.8027079302</v>
      </c>
      <c r="I133" s="15">
        <v>3515731.3307543513</v>
      </c>
      <c r="J133" s="15">
        <v>289438.45776918111</v>
      </c>
      <c r="K133" s="15">
        <v>1849374.7969052223</v>
      </c>
      <c r="L133" s="15">
        <v>28533.824629271436</v>
      </c>
    </row>
    <row r="134" spans="1:12" ht="13.8" x14ac:dyDescent="0.3">
      <c r="A134" s="71">
        <v>43585</v>
      </c>
      <c r="B134" s="72">
        <v>719888</v>
      </c>
      <c r="C134" s="72">
        <v>2399664</v>
      </c>
      <c r="D134" s="72">
        <v>207531</v>
      </c>
      <c r="E134" s="72">
        <v>1292598</v>
      </c>
      <c r="F134" s="72">
        <v>18175</v>
      </c>
      <c r="G134" s="19"/>
      <c r="H134" s="15">
        <v>1054859.4398286936</v>
      </c>
      <c r="I134" s="15">
        <v>3516252.8376873657</v>
      </c>
      <c r="J134" s="15">
        <v>304097.35182012845</v>
      </c>
      <c r="K134" s="15">
        <v>1894057.4119914346</v>
      </c>
      <c r="L134" s="15">
        <v>26632.018201284798</v>
      </c>
    </row>
    <row r="135" spans="1:12" ht="13.8" x14ac:dyDescent="0.3">
      <c r="A135" s="71">
        <v>43616</v>
      </c>
      <c r="B135" s="72">
        <v>772702</v>
      </c>
      <c r="C135" s="72">
        <v>2427121</v>
      </c>
      <c r="D135" s="72">
        <v>187273</v>
      </c>
      <c r="E135" s="72">
        <v>1258977</v>
      </c>
      <c r="F135" s="72">
        <v>18803</v>
      </c>
      <c r="G135" s="19"/>
      <c r="H135" s="15">
        <v>1129829.014102564</v>
      </c>
      <c r="I135" s="15">
        <v>3548886.5391025641</v>
      </c>
      <c r="J135" s="15">
        <v>273826.73910256411</v>
      </c>
      <c r="K135" s="15">
        <v>1840850.344230769</v>
      </c>
      <c r="L135" s="15">
        <v>27493.360897435894</v>
      </c>
    </row>
    <row r="136" spans="1:12" ht="13.8" x14ac:dyDescent="0.3">
      <c r="A136" s="71">
        <v>43646</v>
      </c>
      <c r="B136" s="72">
        <v>766922</v>
      </c>
      <c r="C136" s="72">
        <v>2439122</v>
      </c>
      <c r="D136" s="72">
        <v>201584</v>
      </c>
      <c r="E136" s="72">
        <v>1334539</v>
      </c>
      <c r="F136" s="72">
        <v>18622</v>
      </c>
      <c r="G136" s="19"/>
      <c r="H136" s="15">
        <v>1117081.1507024264</v>
      </c>
      <c r="I136" s="15">
        <v>3552769.6564495526</v>
      </c>
      <c r="J136" s="15">
        <v>293622.67177522345</v>
      </c>
      <c r="K136" s="15">
        <v>1943859.1692209449</v>
      </c>
      <c r="L136" s="15">
        <v>27124.381864623243</v>
      </c>
    </row>
    <row r="137" spans="1:12" ht="13.8" x14ac:dyDescent="0.3">
      <c r="A137" s="71">
        <v>43677</v>
      </c>
      <c r="B137" s="72">
        <v>784678</v>
      </c>
      <c r="C137" s="72">
        <v>2454540</v>
      </c>
      <c r="D137" s="72">
        <v>193884</v>
      </c>
      <c r="E137" s="72">
        <v>1314370</v>
      </c>
      <c r="F137" s="72">
        <v>16096</v>
      </c>
      <c r="G137" s="19"/>
      <c r="H137" s="15">
        <v>1145382.157423208</v>
      </c>
      <c r="I137" s="15">
        <v>3582853.5025597271</v>
      </c>
      <c r="J137" s="15">
        <v>283009.430887372</v>
      </c>
      <c r="K137" s="15">
        <v>1918565.2538395901</v>
      </c>
      <c r="L137" s="15">
        <v>23495.078498293511</v>
      </c>
    </row>
    <row r="138" spans="1:12" ht="13.8" x14ac:dyDescent="0.3">
      <c r="A138" s="71">
        <v>43708</v>
      </c>
      <c r="B138" s="72">
        <v>765263</v>
      </c>
      <c r="C138" s="72">
        <v>2459591</v>
      </c>
      <c r="D138" s="72">
        <v>193621</v>
      </c>
      <c r="E138" s="72">
        <v>1347501</v>
      </c>
      <c r="F138" s="72">
        <v>31348</v>
      </c>
      <c r="G138" s="19"/>
      <c r="H138" s="15">
        <v>1113953.3522654753</v>
      </c>
      <c r="I138" s="15">
        <v>3580298.0670070197</v>
      </c>
      <c r="J138" s="15">
        <v>281843.97000638163</v>
      </c>
      <c r="K138" s="15">
        <v>1961486.7779195914</v>
      </c>
      <c r="L138" s="15">
        <v>45631.645181876193</v>
      </c>
    </row>
    <row r="139" spans="1:12" ht="13.8" x14ac:dyDescent="0.3">
      <c r="A139" s="71">
        <v>43738</v>
      </c>
      <c r="B139" s="72">
        <v>759275</v>
      </c>
      <c r="C139" s="72">
        <v>2479370</v>
      </c>
      <c r="D139" s="72">
        <v>183041</v>
      </c>
      <c r="E139" s="72">
        <v>1361183</v>
      </c>
      <c r="F139" s="72">
        <v>27596</v>
      </c>
      <c r="G139" s="19"/>
      <c r="H139" s="15">
        <v>1104297.3060573856</v>
      </c>
      <c r="I139" s="15">
        <v>3606021.0223166845</v>
      </c>
      <c r="J139" s="15">
        <v>266216.69776833156</v>
      </c>
      <c r="K139" s="15">
        <v>1979718.4418703506</v>
      </c>
      <c r="L139" s="15">
        <v>40135.903931987239</v>
      </c>
    </row>
    <row r="140" spans="1:12" ht="13.8" x14ac:dyDescent="0.3">
      <c r="A140" s="71">
        <v>43769</v>
      </c>
      <c r="B140" s="72">
        <v>775752</v>
      </c>
      <c r="C140" s="72">
        <v>2476849</v>
      </c>
      <c r="D140" s="72">
        <v>174081</v>
      </c>
      <c r="E140" s="72">
        <v>1392457</v>
      </c>
      <c r="F140" s="72">
        <v>37508</v>
      </c>
      <c r="G140" s="19"/>
      <c r="H140" s="15">
        <v>1124199.6899618804</v>
      </c>
      <c r="I140" s="15">
        <v>3589385.3678526045</v>
      </c>
      <c r="J140" s="15">
        <v>252273.67280813213</v>
      </c>
      <c r="K140" s="15">
        <v>2017912.5902160101</v>
      </c>
      <c r="L140" s="15">
        <v>54355.62134688691</v>
      </c>
    </row>
    <row r="141" spans="1:12" ht="13.8" x14ac:dyDescent="0.3">
      <c r="A141" s="71">
        <v>43799</v>
      </c>
      <c r="B141" s="72">
        <v>797089</v>
      </c>
      <c r="C141" s="72">
        <v>2489076</v>
      </c>
      <c r="D141" s="72">
        <v>176096</v>
      </c>
      <c r="E141" s="72">
        <v>1412925</v>
      </c>
      <c r="F141" s="72">
        <v>24687</v>
      </c>
      <c r="G141" s="19"/>
      <c r="H141" s="15">
        <v>1153654.8280456851</v>
      </c>
      <c r="I141" s="15">
        <v>3602526.8756345175</v>
      </c>
      <c r="J141" s="15">
        <v>254869.9086294416</v>
      </c>
      <c r="K141" s="15">
        <v>2044975.8407360404</v>
      </c>
      <c r="L141" s="15">
        <v>35730.359771573596</v>
      </c>
    </row>
    <row r="142" spans="1:12" ht="13.8" x14ac:dyDescent="0.3">
      <c r="A142" s="71">
        <v>43830</v>
      </c>
      <c r="B142" s="72">
        <v>805115</v>
      </c>
      <c r="C142" s="72">
        <v>2492935</v>
      </c>
      <c r="D142" s="72">
        <v>177788</v>
      </c>
      <c r="E142" s="72">
        <v>1465596</v>
      </c>
      <c r="F142" s="72">
        <v>33116</v>
      </c>
      <c r="G142" s="19"/>
      <c r="H142" s="15">
        <v>1164040.1320515529</v>
      </c>
      <c r="I142" s="15">
        <v>3604300.4870061269</v>
      </c>
      <c r="J142" s="15">
        <v>257046.96471582504</v>
      </c>
      <c r="K142" s="15">
        <v>2118967.5529262624</v>
      </c>
      <c r="L142" s="15">
        <v>47879.312909359804</v>
      </c>
    </row>
    <row r="143" spans="1:12" ht="13.8" x14ac:dyDescent="0.3">
      <c r="A143" s="71">
        <v>43861</v>
      </c>
      <c r="B143" s="72">
        <v>801452</v>
      </c>
      <c r="C143" s="72">
        <v>2518256</v>
      </c>
      <c r="D143" s="72">
        <v>180968</v>
      </c>
      <c r="E143" s="72">
        <v>1482726</v>
      </c>
      <c r="F143" s="72">
        <v>29336</v>
      </c>
      <c r="G143" s="19"/>
      <c r="H143" s="15">
        <v>1167376.7637292463</v>
      </c>
      <c r="I143" s="15">
        <v>3668034.4418901657</v>
      </c>
      <c r="J143" s="15">
        <v>263593.87484035757</v>
      </c>
      <c r="K143" s="15">
        <v>2159704.9846743294</v>
      </c>
      <c r="L143" s="15">
        <v>42730.150702426559</v>
      </c>
    </row>
    <row r="144" spans="1:12" ht="13.8" x14ac:dyDescent="0.3">
      <c r="A144" s="71">
        <v>43890</v>
      </c>
      <c r="B144" s="72">
        <v>766728</v>
      </c>
      <c r="C144" s="72">
        <v>2514987</v>
      </c>
      <c r="D144" s="72">
        <v>188656</v>
      </c>
      <c r="E144" s="72">
        <v>1429067</v>
      </c>
      <c r="F144" s="72">
        <v>25556</v>
      </c>
      <c r="G144" s="19"/>
      <c r="H144" s="15">
        <v>1106669.4165787809</v>
      </c>
      <c r="I144" s="15">
        <v>3630047.6779160509</v>
      </c>
      <c r="J144" s="15">
        <v>272299.72748365323</v>
      </c>
      <c r="K144" s="15">
        <v>2062667.2602826406</v>
      </c>
      <c r="L144" s="15">
        <v>36886.67116642058</v>
      </c>
    </row>
    <row r="145" spans="1:12" ht="13.8" x14ac:dyDescent="0.3">
      <c r="A145" s="71">
        <v>43921</v>
      </c>
      <c r="B145" s="72">
        <v>732106</v>
      </c>
      <c r="C145" s="72">
        <v>2534923</v>
      </c>
      <c r="D145" s="72">
        <v>200721</v>
      </c>
      <c r="E145" s="72">
        <v>1450926</v>
      </c>
      <c r="F145" s="72">
        <v>37031</v>
      </c>
      <c r="G145" s="19"/>
      <c r="H145" s="15">
        <v>1054251.1275252525</v>
      </c>
      <c r="I145" s="15">
        <v>3650353.1332070706</v>
      </c>
      <c r="J145" s="15">
        <v>289043.30871212116</v>
      </c>
      <c r="K145" s="15">
        <v>2089370.0795454546</v>
      </c>
      <c r="L145" s="15">
        <v>53325.575126262622</v>
      </c>
    </row>
    <row r="146" spans="1:12" ht="13.8" x14ac:dyDescent="0.3">
      <c r="A146" s="71">
        <v>43951</v>
      </c>
      <c r="B146" s="72">
        <v>758713</v>
      </c>
      <c r="C146" s="72">
        <v>2546588</v>
      </c>
      <c r="D146" s="72">
        <v>214178</v>
      </c>
      <c r="E146" s="72">
        <v>1630805</v>
      </c>
      <c r="F146" s="72">
        <v>28519</v>
      </c>
      <c r="G146" s="19"/>
      <c r="H146" s="15">
        <v>1087303.2584293194</v>
      </c>
      <c r="I146" s="15">
        <v>3649487.2636649213</v>
      </c>
      <c r="J146" s="15">
        <v>306936.13696335076</v>
      </c>
      <c r="K146" s="15">
        <v>2337088.7151832459</v>
      </c>
      <c r="L146" s="15">
        <v>40870.265340314138</v>
      </c>
    </row>
    <row r="147" spans="1:12" ht="13.8" x14ac:dyDescent="0.3">
      <c r="A147" s="71">
        <v>43982</v>
      </c>
      <c r="B147" s="72">
        <v>793066</v>
      </c>
      <c r="C147" s="72">
        <v>2568635</v>
      </c>
      <c r="D147" s="72">
        <v>216719</v>
      </c>
      <c r="E147" s="72">
        <v>1573847</v>
      </c>
      <c r="F147" s="72">
        <v>27294</v>
      </c>
      <c r="G147" s="19"/>
      <c r="H147" s="15">
        <v>1130379.2205790458</v>
      </c>
      <c r="I147" s="15">
        <v>3661147.5328056654</v>
      </c>
      <c r="J147" s="15">
        <v>308895.67111018533</v>
      </c>
      <c r="K147" s="15">
        <v>2243248.2859820868</v>
      </c>
      <c r="L147" s="15">
        <v>38902.903978337839</v>
      </c>
    </row>
    <row r="148" spans="1:12" ht="13.8" x14ac:dyDescent="0.3">
      <c r="A148" s="71">
        <v>44012</v>
      </c>
      <c r="B148" s="72">
        <v>801162</v>
      </c>
      <c r="C148" s="72">
        <v>2572293</v>
      </c>
      <c r="D148" s="72">
        <v>228124</v>
      </c>
      <c r="E148" s="72">
        <v>1660829</v>
      </c>
      <c r="F148" s="72">
        <v>29330</v>
      </c>
      <c r="G148" s="19"/>
      <c r="H148" s="15">
        <v>1136945.5756947324</v>
      </c>
      <c r="I148" s="15">
        <v>3650394.2345499792</v>
      </c>
      <c r="J148" s="15">
        <v>323735.48983824137</v>
      </c>
      <c r="K148" s="15">
        <v>2356916.8077561175</v>
      </c>
      <c r="L148" s="15">
        <v>41622.810037328913</v>
      </c>
    </row>
    <row r="149" spans="1:12" ht="13.8" x14ac:dyDescent="0.3">
      <c r="A149" s="71">
        <v>44043</v>
      </c>
      <c r="B149" s="72">
        <v>806949</v>
      </c>
      <c r="C149" s="72">
        <v>2585851</v>
      </c>
      <c r="D149" s="72">
        <v>228963</v>
      </c>
      <c r="E149" s="72">
        <v>1697608</v>
      </c>
      <c r="F149" s="72">
        <v>26201</v>
      </c>
      <c r="G149" s="19"/>
      <c r="H149" s="15">
        <v>1143498.0341685647</v>
      </c>
      <c r="I149" s="15">
        <v>3664315.2605094225</v>
      </c>
      <c r="J149" s="15">
        <v>324455.12714847788</v>
      </c>
      <c r="K149" s="15">
        <v>2405618.4601366739</v>
      </c>
      <c r="L149" s="15">
        <v>37128.482708635325</v>
      </c>
    </row>
    <row r="150" spans="1:12" ht="13.8" x14ac:dyDescent="0.3">
      <c r="A150" s="71">
        <v>44074</v>
      </c>
      <c r="B150" s="72">
        <v>815915</v>
      </c>
      <c r="C150" s="72">
        <v>2607202</v>
      </c>
      <c r="D150" s="72">
        <v>225753</v>
      </c>
      <c r="E150" s="72">
        <v>1821941</v>
      </c>
      <c r="F150" s="72">
        <v>29344</v>
      </c>
      <c r="G150" s="19"/>
      <c r="H150" s="15">
        <v>1150959.873222016</v>
      </c>
      <c r="I150" s="15">
        <v>3677815.560915275</v>
      </c>
      <c r="J150" s="15">
        <v>318455.53061224485</v>
      </c>
      <c r="K150" s="15">
        <v>2570097.3537414963</v>
      </c>
      <c r="L150" s="15">
        <v>41393.731601731597</v>
      </c>
    </row>
    <row r="151" spans="1:12" ht="13.8" x14ac:dyDescent="0.3">
      <c r="A151" s="71">
        <v>44104</v>
      </c>
      <c r="B151" s="72">
        <v>819558</v>
      </c>
      <c r="C151" s="72">
        <v>2617672</v>
      </c>
      <c r="D151" s="72">
        <v>228300</v>
      </c>
      <c r="E151" s="72">
        <v>1803703</v>
      </c>
      <c r="F151" s="72">
        <v>29437</v>
      </c>
      <c r="G151" s="19"/>
      <c r="H151" s="15">
        <v>1151588.3765913758</v>
      </c>
      <c r="I151" s="15">
        <v>3678178.5412731003</v>
      </c>
      <c r="J151" s="15">
        <v>320791.97125256673</v>
      </c>
      <c r="K151" s="15">
        <v>2534443.4556468171</v>
      </c>
      <c r="L151" s="15">
        <v>41362.913963039013</v>
      </c>
    </row>
    <row r="152" spans="1:12" ht="13.8" x14ac:dyDescent="0.3">
      <c r="A152" s="71">
        <v>44135</v>
      </c>
      <c r="B152" s="72">
        <v>863450</v>
      </c>
      <c r="C152" s="72">
        <v>2591087</v>
      </c>
      <c r="D152" s="72">
        <v>219727</v>
      </c>
      <c r="E152" s="72">
        <v>1806304</v>
      </c>
      <c r="F152" s="72">
        <v>31337</v>
      </c>
      <c r="G152" s="19"/>
      <c r="H152" s="15">
        <v>1208053.2304232263</v>
      </c>
      <c r="I152" s="15">
        <v>3625190.8282559798</v>
      </c>
      <c r="J152" s="15">
        <v>307420.1310570435</v>
      </c>
      <c r="K152" s="15">
        <v>2527200.6280924142</v>
      </c>
      <c r="L152" s="15">
        <v>43843.608873441008</v>
      </c>
    </row>
    <row r="153" spans="1:12" ht="13.8" x14ac:dyDescent="0.3">
      <c r="A153" s="71">
        <v>44165</v>
      </c>
      <c r="B153" s="72">
        <v>906538</v>
      </c>
      <c r="C153" s="72">
        <v>2618114</v>
      </c>
      <c r="D153" s="72">
        <v>201130</v>
      </c>
      <c r="E153" s="72">
        <v>1854426</v>
      </c>
      <c r="F153" s="72">
        <v>56842</v>
      </c>
      <c r="G153" s="19"/>
      <c r="H153" s="15">
        <v>1267819.2385039851</v>
      </c>
      <c r="I153" s="15">
        <v>3661507.0717351316</v>
      </c>
      <c r="J153" s="15">
        <v>281286.03923973022</v>
      </c>
      <c r="K153" s="15">
        <v>2593467.6309012873</v>
      </c>
      <c r="L153" s="15">
        <v>79495.157572041673</v>
      </c>
    </row>
    <row r="154" spans="1:12" ht="13.8" x14ac:dyDescent="0.3">
      <c r="A154" s="71">
        <v>44196</v>
      </c>
      <c r="B154" s="72">
        <v>987843</v>
      </c>
      <c r="C154" s="72">
        <v>2617161</v>
      </c>
      <c r="D154" s="72">
        <v>191500</v>
      </c>
      <c r="E154" s="72">
        <v>1887539</v>
      </c>
      <c r="F154" s="72">
        <v>43389</v>
      </c>
      <c r="G154" s="19"/>
      <c r="H154" s="15">
        <v>1378708.882112992</v>
      </c>
      <c r="I154" s="15">
        <v>3652709.1011625533</v>
      </c>
      <c r="J154" s="15">
        <v>267271.97634101566</v>
      </c>
      <c r="K154" s="15">
        <v>2634393.1015704665</v>
      </c>
      <c r="L154" s="15">
        <v>60556.991025902505</v>
      </c>
    </row>
    <row r="155" spans="1:12" ht="13.8" x14ac:dyDescent="0.3">
      <c r="A155" s="71">
        <v>44227</v>
      </c>
      <c r="B155" s="72">
        <v>1008502</v>
      </c>
      <c r="C155" s="72">
        <v>2628932</v>
      </c>
      <c r="D155" s="72">
        <v>191651</v>
      </c>
      <c r="E155" s="72">
        <v>1895752</v>
      </c>
      <c r="F155" s="72">
        <v>45453</v>
      </c>
      <c r="G155" s="19"/>
      <c r="H155" s="15">
        <v>1408403.9155102039</v>
      </c>
      <c r="I155" s="15">
        <v>3671384.0155102038</v>
      </c>
      <c r="J155" s="15">
        <v>267646.48836734693</v>
      </c>
      <c r="K155" s="15">
        <v>2647475.7012244896</v>
      </c>
      <c r="L155" s="15">
        <v>63476.505918367344</v>
      </c>
    </row>
    <row r="156" spans="1:12" ht="13.8" x14ac:dyDescent="0.3">
      <c r="A156" s="71">
        <v>44255</v>
      </c>
      <c r="B156" s="72">
        <v>1057553</v>
      </c>
      <c r="C156" s="72">
        <v>2626443</v>
      </c>
      <c r="D156" s="72">
        <v>189436</v>
      </c>
      <c r="E156" s="72">
        <v>1911065</v>
      </c>
      <c r="F156" s="72">
        <v>38192</v>
      </c>
      <c r="G156" s="19"/>
      <c r="H156" s="15">
        <v>1466727.8433319821</v>
      </c>
      <c r="I156" s="15">
        <v>3642632.6406566678</v>
      </c>
      <c r="J156" s="15">
        <v>262730.14754762873</v>
      </c>
      <c r="K156" s="15">
        <v>2650469.7598297531</v>
      </c>
      <c r="L156" s="15">
        <v>52968.758816376161</v>
      </c>
    </row>
    <row r="157" spans="1:12" ht="13.8" x14ac:dyDescent="0.3">
      <c r="A157" s="71">
        <v>44286</v>
      </c>
      <c r="B157" s="72">
        <v>1054553</v>
      </c>
      <c r="C157" s="72">
        <v>2660255</v>
      </c>
      <c r="D157" s="72">
        <v>180962</v>
      </c>
      <c r="E157" s="72">
        <v>1948008</v>
      </c>
      <c r="F157" s="72">
        <v>38090</v>
      </c>
      <c r="G157" s="19"/>
      <c r="H157" s="15">
        <v>1455487.32936668</v>
      </c>
      <c r="I157" s="15">
        <v>3671666.9957644204</v>
      </c>
      <c r="J157" s="15">
        <v>249762.59903186766</v>
      </c>
      <c r="K157" s="15">
        <v>2688628.2258975389</v>
      </c>
      <c r="L157" s="15">
        <v>52571.575231948365</v>
      </c>
    </row>
    <row r="158" spans="1:12" ht="13.8" x14ac:dyDescent="0.3">
      <c r="A158" s="71">
        <v>44316</v>
      </c>
      <c r="B158" s="72">
        <v>1114225</v>
      </c>
      <c r="C158" s="72">
        <v>2679281</v>
      </c>
      <c r="D158" s="72">
        <v>182369</v>
      </c>
      <c r="E158" s="72">
        <v>1999696</v>
      </c>
      <c r="F158" s="72">
        <v>36600</v>
      </c>
      <c r="G158" s="19"/>
      <c r="H158" s="15">
        <v>1527066.2277188064</v>
      </c>
      <c r="I158" s="15">
        <v>3672004.7832966149</v>
      </c>
      <c r="J158" s="15">
        <v>249940.12958141396</v>
      </c>
      <c r="K158" s="15">
        <v>2740620.8147406369</v>
      </c>
      <c r="L158" s="15">
        <v>50160.985379531339</v>
      </c>
    </row>
    <row r="159" spans="1:12" ht="13.8" x14ac:dyDescent="0.3">
      <c r="A159" s="71">
        <v>44347</v>
      </c>
      <c r="B159" s="72">
        <v>1131294</v>
      </c>
      <c r="C159" s="72">
        <v>2682229</v>
      </c>
      <c r="D159" s="72">
        <v>184351</v>
      </c>
      <c r="E159" s="72">
        <v>1991196</v>
      </c>
      <c r="F159" s="72">
        <v>33051</v>
      </c>
      <c r="G159" s="19"/>
      <c r="H159" s="15">
        <v>1543965.8639808535</v>
      </c>
      <c r="I159" s="15">
        <v>3660648.7927802154</v>
      </c>
      <c r="J159" s="15">
        <v>251598.30335061828</v>
      </c>
      <c r="K159" s="15">
        <v>2717541.7287594737</v>
      </c>
      <c r="L159" s="15">
        <v>45107.29816513761</v>
      </c>
    </row>
    <row r="160" spans="1:12" ht="13.8" x14ac:dyDescent="0.3">
      <c r="A160" s="71">
        <v>44377</v>
      </c>
      <c r="B160" s="72">
        <v>1183156</v>
      </c>
      <c r="C160" s="72">
        <v>2684529</v>
      </c>
      <c r="D160" s="72">
        <v>193373</v>
      </c>
      <c r="E160" s="72">
        <v>2068680</v>
      </c>
      <c r="F160" s="72">
        <v>31260</v>
      </c>
      <c r="G160" s="19"/>
      <c r="H160" s="15">
        <v>1610570.222399045</v>
      </c>
      <c r="I160" s="15">
        <v>3654313.0986671969</v>
      </c>
      <c r="J160" s="15">
        <v>263228.85199920426</v>
      </c>
      <c r="K160" s="15">
        <v>2815989.1068231552</v>
      </c>
      <c r="L160" s="15">
        <v>42552.651680923016</v>
      </c>
    </row>
    <row r="161" spans="1:12" ht="13.8" x14ac:dyDescent="0.3">
      <c r="A161" s="71">
        <v>44408</v>
      </c>
      <c r="B161" s="72">
        <v>1217192</v>
      </c>
      <c r="C161" s="72">
        <v>2690483</v>
      </c>
      <c r="D161" s="72">
        <v>189765</v>
      </c>
      <c r="E161" s="72">
        <v>2116605</v>
      </c>
      <c r="F161" s="72">
        <v>28625</v>
      </c>
      <c r="G161" s="19"/>
      <c r="H161" s="15">
        <v>1654269.0875868916</v>
      </c>
      <c r="I161" s="15">
        <v>3656598.8419066533</v>
      </c>
      <c r="J161" s="15">
        <v>257907.02979145976</v>
      </c>
      <c r="K161" s="15">
        <v>2876649.0595829193</v>
      </c>
      <c r="L161" s="15">
        <v>38903.848063555117</v>
      </c>
    </row>
    <row r="162" spans="1:12" ht="13.8" x14ac:dyDescent="0.3">
      <c r="A162" s="71">
        <v>44439</v>
      </c>
      <c r="B162" s="72">
        <v>1267832</v>
      </c>
      <c r="C162" s="72">
        <v>2695510</v>
      </c>
      <c r="D162" s="72">
        <v>191055</v>
      </c>
      <c r="E162" s="72">
        <v>2221849</v>
      </c>
      <c r="F162" s="72">
        <v>35758</v>
      </c>
      <c r="G162" s="19"/>
      <c r="H162" s="15">
        <v>1715257.8837485169</v>
      </c>
      <c r="I162" s="15">
        <v>3646772.4258600231</v>
      </c>
      <c r="J162" s="15">
        <v>258479.51067615655</v>
      </c>
      <c r="K162" s="15">
        <v>3005953.4810201656</v>
      </c>
      <c r="L162" s="15">
        <v>48377.223013048635</v>
      </c>
    </row>
    <row r="163" spans="1:12" ht="13.8" x14ac:dyDescent="0.3">
      <c r="A163" s="71">
        <v>44469</v>
      </c>
      <c r="B163" s="72">
        <v>1273841</v>
      </c>
      <c r="C163" s="72">
        <v>2722350</v>
      </c>
      <c r="D163" s="72">
        <v>190663</v>
      </c>
      <c r="E163" s="72">
        <v>2215048</v>
      </c>
      <c r="F163" s="72">
        <v>42751</v>
      </c>
      <c r="G163" s="19"/>
      <c r="H163" s="15">
        <v>1715248.7136953955</v>
      </c>
      <c r="I163" s="15">
        <v>3665690.8795749699</v>
      </c>
      <c r="J163" s="15">
        <v>256730.99350649348</v>
      </c>
      <c r="K163" s="15">
        <v>2982600.0519480519</v>
      </c>
      <c r="L163" s="15">
        <v>57564.953364816996</v>
      </c>
    </row>
    <row r="164" spans="1:12" ht="13.8" x14ac:dyDescent="0.3">
      <c r="A164" s="71">
        <v>44500</v>
      </c>
      <c r="B164" s="72">
        <v>1326205</v>
      </c>
      <c r="C164" s="72">
        <v>2740243</v>
      </c>
      <c r="D164" s="72">
        <v>188157</v>
      </c>
      <c r="E164" s="72">
        <v>2296182</v>
      </c>
      <c r="F164" s="72">
        <v>38448</v>
      </c>
      <c r="G164" s="19"/>
      <c r="H164" s="15">
        <v>1775277.9372065726</v>
      </c>
      <c r="I164" s="15">
        <v>3668130.4477699529</v>
      </c>
      <c r="J164" s="15">
        <v>251869.78697183097</v>
      </c>
      <c r="K164" s="15">
        <v>3073703.721830986</v>
      </c>
      <c r="L164" s="15">
        <v>51467.070422535209</v>
      </c>
    </row>
    <row r="165" spans="1:12" ht="13.8" x14ac:dyDescent="0.3">
      <c r="A165" s="71">
        <v>44530</v>
      </c>
      <c r="B165" s="72">
        <v>1285094</v>
      </c>
      <c r="C165" s="72">
        <v>2780497</v>
      </c>
      <c r="D165" s="72">
        <v>186523</v>
      </c>
      <c r="E165" s="72">
        <v>2264585</v>
      </c>
      <c r="F165" s="72">
        <v>34722</v>
      </c>
      <c r="G165" s="19"/>
      <c r="H165" s="15">
        <v>1714210.1836257309</v>
      </c>
      <c r="I165" s="15">
        <v>3708955.3549707602</v>
      </c>
      <c r="J165" s="15">
        <v>248806.41111111108</v>
      </c>
      <c r="K165" s="15">
        <v>3020770.9853801169</v>
      </c>
      <c r="L165" s="15">
        <v>46316.30526315789</v>
      </c>
    </row>
    <row r="166" spans="1:12" ht="13.8" x14ac:dyDescent="0.3">
      <c r="A166" s="71">
        <v>44561</v>
      </c>
      <c r="B166" s="72">
        <v>1336313</v>
      </c>
      <c r="C166" s="72">
        <v>2796913</v>
      </c>
      <c r="D166" s="72">
        <v>197729</v>
      </c>
      <c r="E166" s="72">
        <v>2384949</v>
      </c>
      <c r="F166" s="72">
        <v>31082</v>
      </c>
      <c r="G166" s="19"/>
      <c r="H166" s="15">
        <v>1774575.9477973997</v>
      </c>
      <c r="I166" s="15">
        <v>3714200.5936347758</v>
      </c>
      <c r="J166" s="15">
        <v>262577.0516204153</v>
      </c>
      <c r="K166" s="15">
        <v>3167127.1117795459</v>
      </c>
      <c r="L166" s="15">
        <v>41275.786143993791</v>
      </c>
    </row>
    <row r="167" spans="1:12" ht="13.8" x14ac:dyDescent="0.3">
      <c r="A167" s="71">
        <v>44592</v>
      </c>
      <c r="B167" s="72">
        <v>1296614</v>
      </c>
      <c r="C167" s="72">
        <v>2804817</v>
      </c>
      <c r="D167" s="72">
        <v>209933</v>
      </c>
      <c r="E167" s="72">
        <v>2220613</v>
      </c>
      <c r="F167" s="72">
        <v>25395</v>
      </c>
      <c r="G167" s="19"/>
      <c r="H167" s="15">
        <v>1713212.8986290789</v>
      </c>
      <c r="I167" s="15">
        <v>3705997.8240973162</v>
      </c>
      <c r="J167" s="15">
        <v>277383.95810001926</v>
      </c>
      <c r="K167" s="15">
        <v>2934090.511488704</v>
      </c>
      <c r="L167" s="15">
        <v>33554.351226105427</v>
      </c>
    </row>
    <row r="168" spans="1:12" ht="13.8" x14ac:dyDescent="0.3">
      <c r="A168" s="71">
        <v>44620</v>
      </c>
      <c r="B168" s="72">
        <v>1286256</v>
      </c>
      <c r="C168" s="72">
        <v>2828013</v>
      </c>
      <c r="D168" s="72">
        <v>198729</v>
      </c>
      <c r="E168" s="72">
        <v>2151431</v>
      </c>
      <c r="F168" s="72">
        <v>22125</v>
      </c>
      <c r="G168" s="19"/>
      <c r="H168" s="15">
        <v>1680062.9524718458</v>
      </c>
      <c r="I168" s="15">
        <v>3693852.4449322387</v>
      </c>
      <c r="J168" s="15">
        <v>259572.92364955143</v>
      </c>
      <c r="K168" s="15">
        <v>2810124.5147928996</v>
      </c>
      <c r="L168" s="15">
        <v>28898.907234204999</v>
      </c>
    </row>
    <row r="169" spans="1:12" ht="13.8" x14ac:dyDescent="0.3">
      <c r="A169" s="71">
        <v>44651</v>
      </c>
      <c r="B169" s="72">
        <v>1353942</v>
      </c>
      <c r="C169" s="72">
        <v>2877806</v>
      </c>
      <c r="D169" s="72">
        <v>194310</v>
      </c>
      <c r="E169" s="72">
        <v>2209288</v>
      </c>
      <c r="F169" s="72">
        <v>17248</v>
      </c>
      <c r="G169" s="19"/>
      <c r="H169" s="15">
        <v>1752084.9292738275</v>
      </c>
      <c r="I169" s="15">
        <v>3724059.4663388808</v>
      </c>
      <c r="J169" s="15">
        <v>251449.19251134642</v>
      </c>
      <c r="K169" s="15">
        <v>2858955.7080181544</v>
      </c>
      <c r="L169" s="15">
        <v>22319.981845688351</v>
      </c>
    </row>
    <row r="170" spans="1:12" ht="13.8" x14ac:dyDescent="0.3">
      <c r="A170" s="71">
        <v>44681</v>
      </c>
      <c r="B170" s="72">
        <v>1343569</v>
      </c>
      <c r="C170" s="72">
        <v>2864654</v>
      </c>
      <c r="D170" s="72">
        <v>207798</v>
      </c>
      <c r="E170" s="72">
        <v>2119301</v>
      </c>
      <c r="F170" s="72">
        <v>27358</v>
      </c>
      <c r="G170" s="19"/>
      <c r="H170" s="15">
        <v>1717228.7387000374</v>
      </c>
      <c r="I170" s="15">
        <v>3661342.4209936494</v>
      </c>
      <c r="J170" s="15">
        <v>265588.66529697418</v>
      </c>
      <c r="K170" s="15">
        <v>2708699.4290250279</v>
      </c>
      <c r="L170" s="15">
        <v>34966.528576765035</v>
      </c>
    </row>
    <row r="171" spans="1:12" ht="13.8" x14ac:dyDescent="0.3">
      <c r="A171" s="71">
        <v>44712</v>
      </c>
      <c r="B171" s="72">
        <v>1266719</v>
      </c>
      <c r="C171" s="72">
        <v>2882835</v>
      </c>
      <c r="D171" s="72">
        <v>184914</v>
      </c>
      <c r="E171" s="72">
        <v>2059946</v>
      </c>
      <c r="F171" s="72">
        <v>27060</v>
      </c>
      <c r="G171" s="19"/>
      <c r="H171" s="15">
        <v>1606702.1532900832</v>
      </c>
      <c r="I171" s="15">
        <v>3656578.2956441143</v>
      </c>
      <c r="J171" s="15">
        <v>234544.30064874882</v>
      </c>
      <c r="K171" s="15">
        <v>2612828.6335495827</v>
      </c>
      <c r="L171" s="15">
        <v>34322.813716404075</v>
      </c>
    </row>
    <row r="172" spans="1:12" ht="13.8" x14ac:dyDescent="0.3">
      <c r="A172" s="71">
        <v>44742</v>
      </c>
      <c r="B172" s="72">
        <v>1252416</v>
      </c>
      <c r="C172" s="72">
        <v>2871763</v>
      </c>
      <c r="D172" s="72">
        <v>186798</v>
      </c>
      <c r="E172" s="72">
        <v>2042196</v>
      </c>
      <c r="F172" s="72">
        <v>30474</v>
      </c>
      <c r="G172" s="19"/>
      <c r="H172" s="15">
        <v>1566492.9058673002</v>
      </c>
      <c r="I172" s="15">
        <v>3591934.6022664956</v>
      </c>
      <c r="J172" s="15">
        <v>233642.60902942787</v>
      </c>
      <c r="K172" s="15">
        <v>2554331.4253335767</v>
      </c>
      <c r="L172" s="15">
        <v>38116.17291171632</v>
      </c>
    </row>
    <row r="173" spans="1:12" ht="13.8" x14ac:dyDescent="0.3">
      <c r="A173" s="71">
        <v>44773</v>
      </c>
      <c r="B173" s="72">
        <v>1315866</v>
      </c>
      <c r="C173" s="72">
        <v>2892789</v>
      </c>
      <c r="D173" s="72">
        <v>182011</v>
      </c>
      <c r="E173" s="72">
        <v>2198746</v>
      </c>
      <c r="F173" s="72">
        <v>30919</v>
      </c>
      <c r="G173" s="19"/>
      <c r="H173" s="15">
        <v>1626824.0357723576</v>
      </c>
      <c r="I173" s="15">
        <v>3576396.5902439021</v>
      </c>
      <c r="J173" s="15">
        <v>225022.8135501355</v>
      </c>
      <c r="K173" s="15">
        <v>2718341.2607046068</v>
      </c>
      <c r="L173" s="15">
        <v>38225.603794037939</v>
      </c>
    </row>
    <row r="174" spans="1:12" ht="13.8" x14ac:dyDescent="0.3">
      <c r="A174" s="71">
        <v>44804</v>
      </c>
      <c r="B174" s="72">
        <v>1298552</v>
      </c>
      <c r="C174" s="72">
        <v>2922511</v>
      </c>
      <c r="D174" s="72">
        <v>177203</v>
      </c>
      <c r="E174" s="72">
        <v>2229226</v>
      </c>
      <c r="F174" s="72">
        <v>27590</v>
      </c>
      <c r="G174" s="19"/>
      <c r="H174" s="15">
        <v>1600791.0891731216</v>
      </c>
      <c r="I174" s="15">
        <v>3602727.9360475587</v>
      </c>
      <c r="J174" s="15">
        <v>218447.14988290396</v>
      </c>
      <c r="K174" s="15">
        <v>2748080.2590524228</v>
      </c>
      <c r="L174" s="15">
        <v>34011.596108809223</v>
      </c>
    </row>
    <row r="175" spans="1:12" ht="13.8" x14ac:dyDescent="0.3">
      <c r="A175" s="71">
        <v>44834</v>
      </c>
      <c r="B175" s="72">
        <v>1237381</v>
      </c>
      <c r="C175" s="72">
        <v>2888548</v>
      </c>
      <c r="D175" s="72">
        <v>164480</v>
      </c>
      <c r="E175" s="72">
        <v>2119123</v>
      </c>
      <c r="F175" s="72">
        <v>28080</v>
      </c>
      <c r="G175" s="19"/>
      <c r="H175" s="15">
        <v>1524009.7521598272</v>
      </c>
      <c r="I175" s="15">
        <v>3557655.5010799132</v>
      </c>
      <c r="J175" s="15">
        <v>202580.38876889844</v>
      </c>
      <c r="K175" s="15">
        <v>2609999.7640388766</v>
      </c>
      <c r="L175" s="15">
        <v>34584.49244060475</v>
      </c>
    </row>
    <row r="176" spans="1:12" ht="13.8" x14ac:dyDescent="0.3">
      <c r="A176" s="71">
        <v>44865</v>
      </c>
      <c r="B176" s="72">
        <v>1285167</v>
      </c>
      <c r="C176" s="72">
        <v>2854957</v>
      </c>
      <c r="D176" s="72">
        <v>181804</v>
      </c>
      <c r="E176" s="72">
        <v>2216563</v>
      </c>
      <c r="F176" s="72">
        <v>25992</v>
      </c>
      <c r="G176" s="19"/>
      <c r="H176" s="15">
        <v>1572393.6672626496</v>
      </c>
      <c r="I176" s="15">
        <v>3493021.768460576</v>
      </c>
      <c r="J176" s="15">
        <v>222436.04005006258</v>
      </c>
      <c r="K176" s="15">
        <v>2711950.7614875739</v>
      </c>
      <c r="L176" s="15">
        <v>31801.047023064544</v>
      </c>
    </row>
    <row r="177" spans="1:12" ht="13.8" x14ac:dyDescent="0.3">
      <c r="A177" s="71">
        <v>44895</v>
      </c>
      <c r="B177" s="72">
        <v>1274498</v>
      </c>
      <c r="C177" s="72">
        <v>2877223</v>
      </c>
      <c r="D177" s="72">
        <v>189440</v>
      </c>
      <c r="E177" s="72">
        <v>2313504</v>
      </c>
      <c r="F177" s="72">
        <v>25961</v>
      </c>
      <c r="G177" s="19"/>
      <c r="H177" s="15">
        <v>1554892.104474951</v>
      </c>
      <c r="I177" s="15">
        <v>3510222.3193082544</v>
      </c>
      <c r="J177" s="15">
        <v>231117.47548582635</v>
      </c>
      <c r="K177" s="15">
        <v>2822483.1292565516</v>
      </c>
      <c r="L177" s="15">
        <v>31672.512569085393</v>
      </c>
    </row>
    <row r="178" spans="1:12" ht="13.8" x14ac:dyDescent="0.3">
      <c r="A178" s="71">
        <v>44926</v>
      </c>
      <c r="B178" s="72">
        <v>1234222</v>
      </c>
      <c r="C178" s="72">
        <v>2878865</v>
      </c>
      <c r="D178" s="72">
        <v>194034</v>
      </c>
      <c r="E178" s="72">
        <v>2287049</v>
      </c>
      <c r="F178" s="72">
        <v>35687</v>
      </c>
      <c r="G178" s="19"/>
      <c r="H178" s="15">
        <v>1495887.5568544099</v>
      </c>
      <c r="I178" s="15">
        <v>3489208.8549415511</v>
      </c>
      <c r="J178" s="15">
        <v>235170.85759829966</v>
      </c>
      <c r="K178" s="15">
        <v>2771922.8315621675</v>
      </c>
      <c r="L178" s="15">
        <v>43252.947396386815</v>
      </c>
    </row>
    <row r="179" spans="1:12" ht="13.8" x14ac:dyDescent="0.3">
      <c r="A179" s="71">
        <v>44957</v>
      </c>
      <c r="B179" s="72">
        <v>1239078</v>
      </c>
      <c r="C179" s="72">
        <v>2917623</v>
      </c>
      <c r="D179" s="72">
        <v>181433</v>
      </c>
      <c r="E179" s="72">
        <v>2415260</v>
      </c>
      <c r="F179" s="72">
        <v>32588</v>
      </c>
      <c r="G179" s="19"/>
      <c r="H179" s="15">
        <v>1489113.2339304532</v>
      </c>
      <c r="I179" s="15">
        <v>3506374.1111696521</v>
      </c>
      <c r="J179" s="15">
        <v>218044.61169652265</v>
      </c>
      <c r="K179" s="15">
        <v>2902638.5985247632</v>
      </c>
      <c r="L179" s="15">
        <v>39163.976817702845</v>
      </c>
    </row>
    <row r="180" spans="1:12" ht="13.8" x14ac:dyDescent="0.3">
      <c r="A180" s="71">
        <v>44985</v>
      </c>
      <c r="B180" s="72">
        <v>1242220</v>
      </c>
      <c r="C180" s="72">
        <v>2924579</v>
      </c>
      <c r="D180" s="72">
        <v>179621</v>
      </c>
      <c r="E180" s="72">
        <v>2421052</v>
      </c>
      <c r="F180" s="72">
        <v>31271</v>
      </c>
      <c r="G180" s="19"/>
      <c r="H180" s="15">
        <v>1472459.9792135805</v>
      </c>
      <c r="I180" s="15">
        <v>3466636.7741209078</v>
      </c>
      <c r="J180" s="15">
        <v>212912.95738783997</v>
      </c>
      <c r="K180" s="15">
        <v>2869783.2731681969</v>
      </c>
      <c r="L180" s="15">
        <v>37066.941451584964</v>
      </c>
    </row>
    <row r="181" spans="1:12" ht="13.8" x14ac:dyDescent="0.3">
      <c r="A181" s="71">
        <v>45016</v>
      </c>
      <c r="B181" s="72">
        <v>1223010</v>
      </c>
      <c r="C181" s="72">
        <v>2983569</v>
      </c>
      <c r="D181" s="72">
        <v>191658</v>
      </c>
      <c r="E181" s="72">
        <v>2358843</v>
      </c>
      <c r="F181" s="72">
        <v>30223</v>
      </c>
      <c r="G181" s="19"/>
      <c r="H181" s="15">
        <v>1441201.5550198036</v>
      </c>
      <c r="I181" s="15">
        <v>3515853.7397967963</v>
      </c>
      <c r="J181" s="15">
        <v>225850.81694506627</v>
      </c>
      <c r="K181" s="15">
        <v>2779673.2648527636</v>
      </c>
      <c r="L181" s="15">
        <v>35614.945582917164</v>
      </c>
    </row>
    <row r="182" spans="1:12" ht="13.8" x14ac:dyDescent="0.3">
      <c r="A182" s="71">
        <v>45046</v>
      </c>
      <c r="B182" s="72">
        <v>1244895</v>
      </c>
      <c r="C182" s="72">
        <v>3007005</v>
      </c>
      <c r="D182" s="72">
        <v>206788</v>
      </c>
      <c r="E182" s="72">
        <v>2378445</v>
      </c>
      <c r="F182" s="72">
        <v>33148</v>
      </c>
      <c r="G182" s="19"/>
      <c r="H182" s="15">
        <v>1448039.5181030089</v>
      </c>
      <c r="I182" s="15">
        <v>3497694.2401835797</v>
      </c>
      <c r="J182" s="15">
        <v>240532.08975012746</v>
      </c>
      <c r="K182" s="15">
        <v>2766564.5308516067</v>
      </c>
      <c r="L182" s="15">
        <v>38557.158592554821</v>
      </c>
    </row>
    <row r="183" spans="1:12" ht="13.8" x14ac:dyDescent="0.3">
      <c r="A183" s="71">
        <v>45077</v>
      </c>
      <c r="B183" s="72">
        <v>1162989</v>
      </c>
      <c r="C183" s="72">
        <v>3040863</v>
      </c>
      <c r="D183" s="72">
        <v>188579</v>
      </c>
      <c r="E183" s="72">
        <v>2454360</v>
      </c>
      <c r="F183" s="72">
        <v>32668</v>
      </c>
      <c r="G183" s="19"/>
      <c r="H183" s="15">
        <v>1347499.7844564847</v>
      </c>
      <c r="I183" s="15">
        <v>3523302.6598374532</v>
      </c>
      <c r="J183" s="15">
        <v>218497.47663393157</v>
      </c>
      <c r="K183" s="15">
        <v>2843749.6579749407</v>
      </c>
      <c r="L183" s="15">
        <v>37850.850660345408</v>
      </c>
    </row>
    <row r="184" spans="1:12" ht="13.8" x14ac:dyDescent="0.3">
      <c r="A184" s="71">
        <v>45107</v>
      </c>
      <c r="B184" s="72">
        <v>1176694</v>
      </c>
      <c r="C184" s="72">
        <v>3050407</v>
      </c>
      <c r="D184" s="72">
        <v>186978</v>
      </c>
      <c r="E184" s="72">
        <v>2508345</v>
      </c>
      <c r="F184" s="72">
        <v>28364</v>
      </c>
      <c r="G184" s="19"/>
      <c r="H184" s="15">
        <v>1351933.6873740763</v>
      </c>
      <c r="I184" s="15">
        <v>3504690.2452988578</v>
      </c>
      <c r="J184" s="15">
        <v>214823.78341168567</v>
      </c>
      <c r="K184" s="15">
        <v>2881901.4162189388</v>
      </c>
      <c r="L184" s="15">
        <v>32588.121558092676</v>
      </c>
    </row>
    <row r="185" spans="1:12" ht="13.8" x14ac:dyDescent="0.3">
      <c r="A185" s="71">
        <v>45138</v>
      </c>
      <c r="B185" s="72">
        <v>1215066</v>
      </c>
      <c r="C185" s="72">
        <v>3075241</v>
      </c>
      <c r="D185" s="72">
        <v>174443</v>
      </c>
      <c r="E185" s="72">
        <v>2469529</v>
      </c>
      <c r="F185" s="72">
        <v>28752</v>
      </c>
      <c r="G185" s="19"/>
      <c r="H185" s="15">
        <v>1395551.6344410877</v>
      </c>
      <c r="I185" s="15">
        <v>3532036.6168177244</v>
      </c>
      <c r="J185" s="15">
        <v>200354.72457200402</v>
      </c>
      <c r="K185" s="15">
        <v>2836352.2905337359</v>
      </c>
      <c r="L185" s="15">
        <v>33022.815709969786</v>
      </c>
    </row>
    <row r="186" spans="1:12" ht="13.8" x14ac:dyDescent="0.3">
      <c r="A186" s="71">
        <v>45169</v>
      </c>
      <c r="B186" s="72">
        <v>1215398</v>
      </c>
      <c r="C186" s="72">
        <v>3063379</v>
      </c>
      <c r="D186" s="72">
        <v>168949</v>
      </c>
      <c r="E186" s="72">
        <v>2433120</v>
      </c>
      <c r="F186" s="72">
        <v>30761</v>
      </c>
      <c r="G186" s="19"/>
      <c r="H186" s="15">
        <v>1391262.7156239545</v>
      </c>
      <c r="I186" s="15">
        <v>3506641.4347607894</v>
      </c>
      <c r="J186" s="15">
        <v>193395.45115423217</v>
      </c>
      <c r="K186" s="15">
        <v>2785185.7075945134</v>
      </c>
      <c r="L186" s="15">
        <v>35212.031281365002</v>
      </c>
    </row>
    <row r="187" spans="1:12" ht="13.8" x14ac:dyDescent="0.3">
      <c r="A187" s="71">
        <v>45199</v>
      </c>
      <c r="B187" s="72">
        <v>1154085</v>
      </c>
      <c r="C187" s="72">
        <v>3059225</v>
      </c>
      <c r="D187" s="72">
        <v>179258</v>
      </c>
      <c r="E187" s="72">
        <v>2460015</v>
      </c>
      <c r="F187" s="72">
        <v>32934</v>
      </c>
      <c r="G187" s="19"/>
      <c r="H187" s="15">
        <v>1316453.3513918987</v>
      </c>
      <c r="I187" s="15">
        <v>3489627.7171195196</v>
      </c>
      <c r="J187" s="15">
        <v>204477.82863810635</v>
      </c>
      <c r="K187" s="15">
        <v>2806114.7932988834</v>
      </c>
      <c r="L187" s="15">
        <v>37567.488248041343</v>
      </c>
    </row>
    <row r="188" spans="1:12" ht="13.8" x14ac:dyDescent="0.3">
      <c r="A188" s="71">
        <v>45230</v>
      </c>
      <c r="B188" s="72">
        <v>1124523</v>
      </c>
      <c r="C188" s="72">
        <v>3056888</v>
      </c>
      <c r="D188" s="72">
        <v>193372</v>
      </c>
      <c r="E188" s="72">
        <v>2445326</v>
      </c>
      <c r="F188" s="72">
        <v>38866</v>
      </c>
      <c r="G188" s="19"/>
      <c r="H188" s="15">
        <v>1275080.5118475559</v>
      </c>
      <c r="I188" s="15">
        <v>3466161.4886495443</v>
      </c>
      <c r="J188" s="15">
        <v>219261.73918806959</v>
      </c>
      <c r="K188" s="15">
        <v>2772720.1024026512</v>
      </c>
      <c r="L188" s="15">
        <v>44069.600331400157</v>
      </c>
    </row>
    <row r="189" spans="1:12" ht="13.8" x14ac:dyDescent="0.3">
      <c r="A189" s="71">
        <v>45260</v>
      </c>
      <c r="B189" s="72">
        <v>1162767</v>
      </c>
      <c r="C189" s="72">
        <v>3094115</v>
      </c>
      <c r="D189" s="72">
        <v>190406</v>
      </c>
      <c r="E189" s="72">
        <v>2608826</v>
      </c>
      <c r="F189" s="72">
        <v>40059</v>
      </c>
      <c r="G189" s="19"/>
      <c r="H189" s="15">
        <v>1313439.1847144272</v>
      </c>
      <c r="I189" s="15">
        <v>3495052.6485638823</v>
      </c>
      <c r="J189" s="15">
        <v>215078.94651700233</v>
      </c>
      <c r="K189" s="15">
        <v>2946879.550676791</v>
      </c>
      <c r="L189" s="15">
        <v>45249.874050841863</v>
      </c>
    </row>
    <row r="190" spans="1:12" ht="13.8" x14ac:dyDescent="0.3">
      <c r="A190" s="71">
        <v>45291</v>
      </c>
      <c r="B190" s="72">
        <v>1260076</v>
      </c>
      <c r="C190" s="72">
        <v>3105524</v>
      </c>
      <c r="D190" s="72">
        <v>187135</v>
      </c>
      <c r="E190" s="72">
        <v>2705546</v>
      </c>
      <c r="F190" s="72">
        <v>38154</v>
      </c>
      <c r="G190" s="19"/>
      <c r="H190" s="15">
        <v>1417507.8198257438</v>
      </c>
      <c r="I190" s="15">
        <v>3493523.0530987997</v>
      </c>
      <c r="J190" s="15">
        <v>210515.33864869308</v>
      </c>
      <c r="K190" s="15">
        <v>3043572.4606279796</v>
      </c>
      <c r="L190" s="15">
        <v>42920.897912214372</v>
      </c>
    </row>
    <row r="191" spans="1:12" ht="13.8" x14ac:dyDescent="0.3">
      <c r="A191" s="71">
        <v>45322</v>
      </c>
      <c r="B191" s="72">
        <v>1306573</v>
      </c>
      <c r="C191" s="72">
        <v>3134721</v>
      </c>
      <c r="D191" s="72">
        <v>170312</v>
      </c>
      <c r="E191" s="72">
        <v>2750302</v>
      </c>
      <c r="F191" s="72">
        <v>38871</v>
      </c>
      <c r="G191" s="19"/>
      <c r="H191" s="15">
        <v>1472234.3222460069</v>
      </c>
      <c r="I191" s="15">
        <v>3532174.5106207808</v>
      </c>
      <c r="J191" s="15">
        <v>191905.97991108184</v>
      </c>
      <c r="K191" s="15">
        <v>3099014.7515231352</v>
      </c>
      <c r="L191" s="15">
        <v>43799.481804709365</v>
      </c>
    </row>
    <row r="192" spans="1:12" ht="13.8" x14ac:dyDescent="0.3">
      <c r="A192" s="71">
        <v>45351</v>
      </c>
      <c r="B192" s="72">
        <v>1247097</v>
      </c>
      <c r="C192" s="72">
        <v>3132200</v>
      </c>
      <c r="D192" s="72">
        <v>183267</v>
      </c>
      <c r="E192" s="72">
        <v>2873632</v>
      </c>
      <c r="F192" s="72">
        <v>41200</v>
      </c>
      <c r="G192" s="19"/>
      <c r="H192" s="15">
        <v>1386721.6072473186</v>
      </c>
      <c r="I192" s="15">
        <v>3482880.1754956124</v>
      </c>
      <c r="J192" s="15">
        <v>203785.51852453689</v>
      </c>
      <c r="K192" s="15">
        <v>3195362.9795255116</v>
      </c>
      <c r="L192" s="15">
        <v>45812.739681507956</v>
      </c>
    </row>
    <row r="193" spans="1:12" ht="13.8" x14ac:dyDescent="0.3">
      <c r="A193" s="71">
        <v>45382</v>
      </c>
      <c r="B193" s="72">
        <v>1221825</v>
      </c>
      <c r="C193" s="72">
        <v>3159289</v>
      </c>
      <c r="D193" s="72">
        <v>200003</v>
      </c>
      <c r="E193" s="72">
        <v>2951259</v>
      </c>
      <c r="F193" s="72">
        <v>36981</v>
      </c>
      <c r="G193" s="19"/>
      <c r="H193" s="15">
        <v>1347887.8728034822</v>
      </c>
      <c r="I193" s="15">
        <v>3485251.4310817346</v>
      </c>
      <c r="J193" s="15">
        <v>220638.48605513459</v>
      </c>
      <c r="K193" s="15">
        <v>3255757.7522166693</v>
      </c>
      <c r="L193" s="15">
        <v>40796.547315814925</v>
      </c>
    </row>
    <row r="194" spans="1:12" ht="13.8" x14ac:dyDescent="0.3">
      <c r="A194" s="71">
        <v>45412</v>
      </c>
      <c r="B194" s="72">
        <v>1238256</v>
      </c>
      <c r="C194" s="72">
        <v>3169603</v>
      </c>
      <c r="D194" s="72">
        <v>201284</v>
      </c>
      <c r="E194" s="72">
        <v>2919612</v>
      </c>
      <c r="F194" s="72">
        <v>37358</v>
      </c>
      <c r="G194" s="19"/>
      <c r="H194" s="15">
        <v>1358567.5497835495</v>
      </c>
      <c r="I194" s="15">
        <v>3477568.2746512736</v>
      </c>
      <c r="J194" s="15">
        <v>220841.17556517554</v>
      </c>
      <c r="K194" s="15">
        <v>3203287.6248196242</v>
      </c>
      <c r="L194" s="15">
        <v>40987.781625781623</v>
      </c>
    </row>
    <row r="195" spans="1:12" ht="13.8" x14ac:dyDescent="0.3">
      <c r="A195" s="71">
        <v>45443</v>
      </c>
      <c r="B195" s="72">
        <v>1208581</v>
      </c>
      <c r="C195" s="72">
        <v>3214274</v>
      </c>
      <c r="D195" s="72">
        <v>198029</v>
      </c>
      <c r="E195" s="72">
        <v>2941944</v>
      </c>
      <c r="F195" s="72">
        <v>35571</v>
      </c>
      <c r="G195" s="19"/>
      <c r="H195" s="15">
        <v>1318399.4552845529</v>
      </c>
      <c r="I195" s="15">
        <v>3506340.982305117</v>
      </c>
      <c r="J195" s="15">
        <v>216023.02678144429</v>
      </c>
      <c r="K195" s="15">
        <v>3209265.5494978479</v>
      </c>
      <c r="L195" s="15">
        <v>38803.180774748922</v>
      </c>
    </row>
    <row r="196" spans="1:12" ht="13.8" x14ac:dyDescent="0.3">
      <c r="A196" s="71">
        <v>45473</v>
      </c>
      <c r="B196" s="72">
        <v>1222548</v>
      </c>
      <c r="C196" s="72">
        <v>3221153</v>
      </c>
      <c r="D196" s="72">
        <v>212956</v>
      </c>
      <c r="E196" s="72">
        <v>3032071</v>
      </c>
      <c r="F196" s="72">
        <v>33656</v>
      </c>
      <c r="G196" s="19"/>
      <c r="H196" s="15">
        <v>1327287.9524036173</v>
      </c>
      <c r="I196" s="15">
        <v>3497120.4155164203</v>
      </c>
      <c r="J196" s="15">
        <v>231200.68348405519</v>
      </c>
      <c r="K196" s="15">
        <v>3291839.1009043315</v>
      </c>
      <c r="L196" s="15">
        <v>36539.426939552592</v>
      </c>
    </row>
    <row r="197" spans="1:12" ht="13.8" x14ac:dyDescent="0.3">
      <c r="A197" s="71">
        <v>45504</v>
      </c>
      <c r="B197" s="72">
        <v>1248006</v>
      </c>
      <c r="C197" s="72">
        <v>3240788</v>
      </c>
      <c r="D197" s="72">
        <v>207906</v>
      </c>
      <c r="E197" s="72">
        <v>3063351</v>
      </c>
      <c r="F197" s="72">
        <v>25605</v>
      </c>
      <c r="G197" s="19"/>
      <c r="H197" s="15">
        <v>1348721.582122552</v>
      </c>
      <c r="I197" s="15">
        <v>3502323.481364497</v>
      </c>
      <c r="J197" s="15">
        <v>224684.26373973463</v>
      </c>
      <c r="K197" s="15">
        <v>3310567.1024952619</v>
      </c>
      <c r="L197" s="15">
        <v>27671.354232469992</v>
      </c>
    </row>
    <row r="198" spans="1:12" ht="13.8" x14ac:dyDescent="0.3">
      <c r="A198" s="71">
        <v>45535</v>
      </c>
      <c r="B198" s="72">
        <v>1264523</v>
      </c>
      <c r="C198" s="72">
        <v>3269808</v>
      </c>
      <c r="D198" s="72">
        <v>197263</v>
      </c>
      <c r="E198" s="72">
        <v>3139786</v>
      </c>
      <c r="F198" s="72">
        <v>26811</v>
      </c>
      <c r="G198" s="19"/>
      <c r="H198" s="15">
        <v>1365277.830388135</v>
      </c>
      <c r="I198" s="15">
        <v>3530340.1931208582</v>
      </c>
      <c r="J198" s="15">
        <v>212980.54733354368</v>
      </c>
      <c r="K198" s="15">
        <v>3389958.2830545912</v>
      </c>
      <c r="L198" s="15">
        <v>28947.250394446193</v>
      </c>
    </row>
    <row r="199" spans="1:12" ht="13.8" x14ac:dyDescent="0.3">
      <c r="A199" s="71">
        <v>45565</v>
      </c>
      <c r="B199" s="72">
        <v>1309190</v>
      </c>
      <c r="C199" s="72">
        <v>3284555</v>
      </c>
      <c r="D199" s="72">
        <v>208947</v>
      </c>
      <c r="E199" s="72">
        <v>3119227</v>
      </c>
      <c r="F199" s="72">
        <v>23592</v>
      </c>
      <c r="G199" s="19"/>
      <c r="H199" s="15">
        <v>1416857.0567768465</v>
      </c>
      <c r="I199" s="15">
        <v>3554674.9746955563</v>
      </c>
      <c r="J199" s="15">
        <v>226130.68495967105</v>
      </c>
      <c r="K199" s="15">
        <v>3375750.4920132849</v>
      </c>
      <c r="L199" s="15">
        <v>25532.192946386211</v>
      </c>
    </row>
    <row r="200" spans="1:12" ht="13.8" x14ac:dyDescent="0.3">
      <c r="A200" s="71">
        <v>45596</v>
      </c>
      <c r="B200" s="72">
        <v>1369130</v>
      </c>
      <c r="C200" s="72">
        <v>3304610</v>
      </c>
      <c r="D200" s="72">
        <v>206916</v>
      </c>
      <c r="E200" s="72">
        <v>3136645</v>
      </c>
      <c r="F200" s="72">
        <v>23459</v>
      </c>
      <c r="G200" s="19"/>
      <c r="H200" s="15">
        <v>1477520.3579876989</v>
      </c>
      <c r="I200" s="15">
        <v>3566227.1297902539</v>
      </c>
      <c r="J200" s="15">
        <v>223296.9859643589</v>
      </c>
      <c r="K200" s="15">
        <v>3384964.7902539028</v>
      </c>
      <c r="L200" s="15">
        <v>25316.186248225829</v>
      </c>
    </row>
    <row r="201" spans="1:12" ht="13.8" x14ac:dyDescent="0.3">
      <c r="A201" s="71">
        <v>45626</v>
      </c>
      <c r="B201" s="72">
        <v>1403981</v>
      </c>
      <c r="C201" s="72">
        <v>3323354</v>
      </c>
      <c r="D201" s="72">
        <v>200615</v>
      </c>
      <c r="E201" s="72">
        <v>3246621</v>
      </c>
      <c r="F201" s="72">
        <v>28990</v>
      </c>
      <c r="G201" s="19"/>
      <c r="H201" s="15">
        <v>1513698.1224200409</v>
      </c>
      <c r="I201" s="15">
        <v>3583064.6639357172</v>
      </c>
      <c r="J201" s="15">
        <v>216292.49172837561</v>
      </c>
      <c r="K201" s="15">
        <v>3500335.1982038752</v>
      </c>
      <c r="L201" s="15">
        <v>31255.486056404599</v>
      </c>
    </row>
    <row r="202" spans="1:12" ht="13.8" x14ac:dyDescent="0.3">
      <c r="A202" s="71">
        <v>45657</v>
      </c>
      <c r="B202" s="72">
        <v>1325339</v>
      </c>
      <c r="C202" s="72">
        <v>3332657</v>
      </c>
      <c r="D202" s="72">
        <v>259332</v>
      </c>
      <c r="E202" s="72">
        <v>3303344</v>
      </c>
      <c r="F202" s="72">
        <v>29989</v>
      </c>
      <c r="G202" s="19"/>
      <c r="H202" s="15">
        <v>1423304.2650659131</v>
      </c>
      <c r="I202" s="15">
        <v>3578997.4656308847</v>
      </c>
      <c r="J202" s="15">
        <v>278501.07909604517</v>
      </c>
      <c r="K202" s="15">
        <v>3547517.7325800373</v>
      </c>
      <c r="L202" s="15">
        <v>32205.701035781542</v>
      </c>
    </row>
    <row r="203" spans="1:12" ht="13.8" x14ac:dyDescent="0.3">
      <c r="A203" s="71">
        <v>45688</v>
      </c>
      <c r="B203" s="72">
        <v>1321091</v>
      </c>
      <c r="C203" s="72">
        <v>3365898</v>
      </c>
      <c r="D203" s="72">
        <v>233497</v>
      </c>
      <c r="E203" s="72">
        <v>3522902</v>
      </c>
      <c r="F203" s="72">
        <v>26811</v>
      </c>
      <c r="G203" s="19"/>
      <c r="H203" s="15">
        <v>1422537.484343037</v>
      </c>
      <c r="I203" s="15">
        <v>3624365.0690794643</v>
      </c>
      <c r="J203" s="15">
        <v>251427.21809598739</v>
      </c>
      <c r="K203" s="15">
        <v>3793425.3951219511</v>
      </c>
      <c r="L203" s="15">
        <v>28869.814791502748</v>
      </c>
    </row>
    <row r="204" spans="1:12" ht="13.8" x14ac:dyDescent="0.3">
      <c r="A204" s="71">
        <v>45716</v>
      </c>
      <c r="B204" s="72">
        <v>1296387</v>
      </c>
      <c r="C204" s="72">
        <v>3374138</v>
      </c>
      <c r="D204" s="72">
        <v>224863</v>
      </c>
      <c r="E204" s="72">
        <v>3465068</v>
      </c>
      <c r="F204" s="72">
        <v>32591</v>
      </c>
      <c r="G204" s="19"/>
      <c r="H204" s="15">
        <v>1383311.436301263</v>
      </c>
      <c r="I204" s="15">
        <v>3600378.3461718382</v>
      </c>
      <c r="J204" s="15">
        <v>239940.3569312334</v>
      </c>
      <c r="K204" s="15">
        <v>3697405.321066583</v>
      </c>
      <c r="L204" s="15">
        <v>34776.26898487447</v>
      </c>
    </row>
    <row r="205" spans="1:12" ht="13.8" x14ac:dyDescent="0.3">
      <c r="A205" s="71">
        <v>45747</v>
      </c>
      <c r="B205" s="72">
        <v>1251755</v>
      </c>
      <c r="C205" s="72">
        <v>3415256</v>
      </c>
      <c r="D205" s="72">
        <v>212454</v>
      </c>
      <c r="E205" s="72">
        <v>3182580</v>
      </c>
      <c r="F205" s="72">
        <v>33265</v>
      </c>
      <c r="G205" s="19"/>
      <c r="H205" s="15">
        <v>1330706.767904303</v>
      </c>
      <c r="I205" s="15">
        <v>3630665.9636476613</v>
      </c>
      <c r="J205" s="15">
        <v>225854.08140438088</v>
      </c>
      <c r="K205" s="15">
        <v>3383314.4228677955</v>
      </c>
      <c r="L205" s="15">
        <v>35363.118688830196</v>
      </c>
    </row>
    <row r="206" spans="1:12" ht="13.8" x14ac:dyDescent="0.3">
      <c r="A206" s="71">
        <v>45777</v>
      </c>
      <c r="B206" s="72">
        <v>1225894</v>
      </c>
      <c r="C206" s="72">
        <v>3434465</v>
      </c>
      <c r="D206" s="72">
        <v>227870</v>
      </c>
      <c r="E206" s="72">
        <v>3124202</v>
      </c>
      <c r="F206" s="72">
        <v>33068</v>
      </c>
      <c r="G206" s="19"/>
      <c r="H206" s="15">
        <v>1291179.4123441586</v>
      </c>
      <c r="I206" s="15">
        <v>3617368.6309065721</v>
      </c>
      <c r="J206" s="15">
        <v>240005.29629059564</v>
      </c>
      <c r="K206" s="15">
        <v>3290582.4666769276</v>
      </c>
      <c r="L206" s="15">
        <v>34829.047868246882</v>
      </c>
    </row>
    <row r="207" spans="1:12" ht="13.8" x14ac:dyDescent="0.3">
      <c r="A207" s="71">
        <v>45808</v>
      </c>
      <c r="B207" s="72">
        <v>1281160</v>
      </c>
      <c r="C207" s="72">
        <v>3477851</v>
      </c>
      <c r="D207" s="72">
        <v>217307</v>
      </c>
      <c r="E207" s="72">
        <v>3257154</v>
      </c>
      <c r="F207" s="72">
        <v>32172</v>
      </c>
      <c r="G207" s="19"/>
      <c r="H207" s="15">
        <v>1346693.9907834101</v>
      </c>
      <c r="I207" s="15">
        <v>3655750.2907834095</v>
      </c>
      <c r="J207" s="15">
        <v>228422.70368663594</v>
      </c>
      <c r="K207" s="15">
        <v>3423764.18156682</v>
      </c>
      <c r="L207" s="15">
        <v>33817.664516129029</v>
      </c>
    </row>
    <row r="208" spans="1:12" ht="13.8" x14ac:dyDescent="0.3">
      <c r="A208" s="71">
        <v>45838</v>
      </c>
      <c r="B208" s="72">
        <v>1253717</v>
      </c>
      <c r="C208" s="72">
        <v>3455277</v>
      </c>
      <c r="D208" s="72">
        <v>237729</v>
      </c>
      <c r="E208" s="72">
        <v>3234152</v>
      </c>
      <c r="F208" s="72">
        <v>30814</v>
      </c>
      <c r="G208" s="19"/>
      <c r="H208" s="15">
        <v>1306806.6155369382</v>
      </c>
      <c r="I208" s="15">
        <v>3601593.3756283321</v>
      </c>
      <c r="J208" s="15">
        <v>247795.81827875093</v>
      </c>
      <c r="K208" s="15">
        <v>3371104.6665651179</v>
      </c>
      <c r="L208" s="15">
        <v>32118.842650418886</v>
      </c>
    </row>
    <row r="209" spans="1:12" ht="13.8" x14ac:dyDescent="0.3">
      <c r="A209" s="71">
        <v>45869</v>
      </c>
      <c r="B209" s="72">
        <v>1285151</v>
      </c>
      <c r="C209" s="72">
        <v>3483530</v>
      </c>
      <c r="D209" s="72">
        <v>230297</v>
      </c>
      <c r="E209" s="72">
        <v>3347065</v>
      </c>
      <c r="F209" s="72">
        <v>31935</v>
      </c>
      <c r="G209" s="19"/>
      <c r="H209" s="15">
        <v>1335300.3785302155</v>
      </c>
      <c r="I209" s="15">
        <v>3619464.8937139385</v>
      </c>
      <c r="J209" s="15">
        <v>239283.68827816579</v>
      </c>
      <c r="K209" s="15">
        <v>3477674.7335256604</v>
      </c>
      <c r="L209" s="15">
        <v>33181.172942605524</v>
      </c>
    </row>
    <row r="210" spans="1:12" ht="13.8" x14ac:dyDescent="0.3">
      <c r="A210" s="71">
        <v>45900</v>
      </c>
      <c r="B210" s="72">
        <v>1275377</v>
      </c>
      <c r="C210" s="72">
        <v>3514498</v>
      </c>
      <c r="D210" s="72">
        <v>220398</v>
      </c>
      <c r="E210" s="72">
        <v>3368420</v>
      </c>
      <c r="F210" s="72">
        <v>33401</v>
      </c>
      <c r="G210" s="19"/>
      <c r="H210" s="15">
        <v>1327160.0989963501</v>
      </c>
      <c r="I210" s="15">
        <v>3657194.3147810213</v>
      </c>
      <c r="J210" s="15">
        <v>229346.64142335762</v>
      </c>
      <c r="K210" s="15">
        <v>3505185.2281021895</v>
      </c>
      <c r="L210" s="15">
        <v>34757.153740875903</v>
      </c>
    </row>
    <row r="211" spans="1:12" ht="13.8" x14ac:dyDescent="0.3">
      <c r="A211" s="45">
        <v>45930</v>
      </c>
      <c r="B211" s="46">
        <v>1293748</v>
      </c>
      <c r="C211" s="46">
        <v>3509226</v>
      </c>
      <c r="D211" s="46">
        <v>233643</v>
      </c>
      <c r="E211" s="46">
        <v>3407921</v>
      </c>
      <c r="F211" s="46">
        <v>36660</v>
      </c>
      <c r="G211" s="48"/>
      <c r="H211" s="46">
        <v>1344845.4449339209</v>
      </c>
      <c r="I211" s="46">
        <v>3647825.2343916148</v>
      </c>
      <c r="J211" s="46">
        <v>242870.88698161929</v>
      </c>
      <c r="K211" s="46">
        <v>3542519.1254747072</v>
      </c>
      <c r="L211" s="46">
        <v>38107.911286647424</v>
      </c>
    </row>
    <row r="212" spans="1:12" ht="13.8" x14ac:dyDescent="0.3">
      <c r="A212" s="45">
        <v>45961</v>
      </c>
      <c r="B212" s="46">
        <v>1304215</v>
      </c>
      <c r="C212" s="46">
        <v>3551772</v>
      </c>
      <c r="D212" s="46">
        <v>221520</v>
      </c>
      <c r="E212" s="46">
        <v>3575673</v>
      </c>
      <c r="F212" s="46">
        <v>36526</v>
      </c>
      <c r="G212" s="48"/>
      <c r="H212" s="46">
        <v>1349371.5217719988</v>
      </c>
      <c r="I212" s="46">
        <v>3674746.8696703962</v>
      </c>
      <c r="J212" s="46">
        <v>229189.80344723316</v>
      </c>
      <c r="K212" s="46">
        <v>3699475.406561838</v>
      </c>
      <c r="L212" s="46">
        <v>37790.658905352277</v>
      </c>
    </row>
    <row r="213" spans="1:12" ht="13.8" x14ac:dyDescent="0.3">
      <c r="A213" s="45">
        <v>45991</v>
      </c>
      <c r="B213" s="46">
        <v>1332977</v>
      </c>
      <c r="C213" s="46">
        <v>3589706</v>
      </c>
      <c r="D213" s="46">
        <v>223761</v>
      </c>
      <c r="E213" s="46">
        <v>3671964</v>
      </c>
      <c r="F213" s="46">
        <v>38066</v>
      </c>
      <c r="G213" s="48"/>
      <c r="H213" s="46">
        <v>1385834.3377392888</v>
      </c>
      <c r="I213" s="46">
        <v>3732050.7684594342</v>
      </c>
      <c r="J213" s="46">
        <v>232633.92935278028</v>
      </c>
      <c r="K213" s="46">
        <v>3817570.594348222</v>
      </c>
      <c r="L213" s="46">
        <v>39575.453965360066</v>
      </c>
    </row>
    <row r="214" spans="1:12" ht="13.8" x14ac:dyDescent="0.3">
      <c r="A214" s="45">
        <v>46022</v>
      </c>
      <c r="B214" s="46">
        <v>1382236</v>
      </c>
      <c r="C214" s="46">
        <v>3587388</v>
      </c>
      <c r="D214" s="46">
        <v>227368</v>
      </c>
      <c r="E214" s="46">
        <v>3647045</v>
      </c>
      <c r="F214" s="46">
        <v>34472</v>
      </c>
      <c r="G214" s="48"/>
      <c r="H214" s="46">
        <v>1420642.9780714929</v>
      </c>
      <c r="I214" s="46">
        <v>3687067.6004806245</v>
      </c>
      <c r="J214" s="46">
        <v>233685.67497747068</v>
      </c>
      <c r="K214" s="46">
        <v>3748382.2371583059</v>
      </c>
      <c r="L214" s="46">
        <v>35429.843196155001</v>
      </c>
    </row>
    <row r="215" spans="1:12" ht="13.8" x14ac:dyDescent="0.3">
      <c r="A215" s="45">
        <v>46053</v>
      </c>
      <c r="B215" s="46">
        <v>1402194</v>
      </c>
      <c r="C215" s="46">
        <v>3648910</v>
      </c>
      <c r="D215" s="46">
        <v>218490</v>
      </c>
      <c r="E215" s="46">
        <v>3629280</v>
      </c>
      <c r="F215" s="46">
        <v>35049</v>
      </c>
      <c r="G215" s="48"/>
      <c r="H215" s="46">
        <v>1435764.4084991771</v>
      </c>
      <c r="I215" s="46">
        <v>3736269.8084692508</v>
      </c>
      <c r="J215" s="46">
        <v>223720.9441867425</v>
      </c>
      <c r="K215" s="46">
        <v>3716169.839892264</v>
      </c>
      <c r="L215" s="46">
        <v>35888.120155618737</v>
      </c>
    </row>
    <row r="216" spans="1:12" ht="13.8" x14ac:dyDescent="0.3">
      <c r="A216" s="45">
        <v>46081</v>
      </c>
      <c r="B216" s="46">
        <v>1388251</v>
      </c>
      <c r="C216" s="46">
        <v>3670220</v>
      </c>
      <c r="D216" s="46">
        <v>230789</v>
      </c>
      <c r="E216" s="46">
        <v>3643330</v>
      </c>
      <c r="F216" s="46">
        <v>25597</v>
      </c>
      <c r="G216" s="48"/>
      <c r="H216" s="46">
        <v>1408212.5100800474</v>
      </c>
      <c r="I216" s="46">
        <v>3722993.6940409131</v>
      </c>
      <c r="J216" s="46">
        <v>234107.48991995255</v>
      </c>
      <c r="K216" s="46">
        <v>3695717.0456566853</v>
      </c>
      <c r="L216" s="46">
        <v>25965.056477912833</v>
      </c>
    </row>
    <row r="217" spans="1:12" ht="13.8" x14ac:dyDescent="0.3">
      <c r="A217" s="45">
        <v>46112</v>
      </c>
      <c r="B217" s="46">
        <v>1319810</v>
      </c>
      <c r="C217" s="46">
        <v>3704817</v>
      </c>
      <c r="D217" s="46">
        <v>234899</v>
      </c>
      <c r="E217" s="46">
        <v>3514896</v>
      </c>
      <c r="F217" s="46">
        <v>26955</v>
      </c>
      <c r="G217" s="48"/>
      <c r="H217" s="46">
        <v>1331484.5687748783</v>
      </c>
      <c r="I217" s="46">
        <v>3737588.4904909334</v>
      </c>
      <c r="J217" s="46">
        <v>236976.83281733745</v>
      </c>
      <c r="K217" s="46">
        <v>3545987.5170278638</v>
      </c>
      <c r="L217" s="46">
        <v>27193.434321096862</v>
      </c>
    </row>
    <row r="218" spans="1:12" ht="13.8" x14ac:dyDescent="0.3">
      <c r="A218" s="45">
        <v>46142</v>
      </c>
      <c r="B218" s="46">
        <v>1356076</v>
      </c>
      <c r="C218" s="46">
        <v>3730237</v>
      </c>
      <c r="D218" s="46">
        <v>226237</v>
      </c>
      <c r="E218" s="46">
        <v>3711273</v>
      </c>
      <c r="F218" s="46">
        <v>32364</v>
      </c>
      <c r="G218" s="48"/>
      <c r="H218" s="46">
        <v>1357067.5735595203</v>
      </c>
      <c r="I218" s="46">
        <v>3732964.5789704593</v>
      </c>
      <c r="J218" s="46">
        <v>226402.42629423807</v>
      </c>
      <c r="K218" s="46">
        <v>3713986.7123427899</v>
      </c>
      <c r="L218" s="46">
        <v>32387.664814273179</v>
      </c>
    </row>
    <row r="219" spans="1:12" ht="13.8" x14ac:dyDescent="0.3">
      <c r="A219" s="45">
        <v>46173</v>
      </c>
      <c r="B219" s="46">
        <v>1383699</v>
      </c>
      <c r="C219" s="46">
        <v>3751095</v>
      </c>
      <c r="D219" s="46">
        <v>236951</v>
      </c>
      <c r="E219" s="46">
        <v>3861065</v>
      </c>
      <c r="F219" s="46">
        <v>32698</v>
      </c>
      <c r="G219" s="48"/>
      <c r="H219" s="46">
        <v>1383699</v>
      </c>
      <c r="I219" s="46">
        <v>3751095.0000000005</v>
      </c>
      <c r="J219" s="46">
        <v>236951</v>
      </c>
      <c r="K219" s="46">
        <v>3861065.0000000005</v>
      </c>
      <c r="L219" s="46">
        <v>32698</v>
      </c>
    </row>
    <row r="220" spans="1:12" ht="13.8" x14ac:dyDescent="0.3">
      <c r="A220" s="45"/>
      <c r="B220" s="46"/>
      <c r="C220" s="46"/>
      <c r="D220" s="46"/>
      <c r="E220" s="46"/>
      <c r="F220" s="46"/>
      <c r="G220" s="48"/>
      <c r="H220" s="46"/>
      <c r="I220" s="46"/>
      <c r="J220" s="46"/>
      <c r="K220" s="46"/>
      <c r="L220" s="46"/>
    </row>
    <row r="221" spans="1:12" ht="13.8" x14ac:dyDescent="0.3">
      <c r="A221" s="45"/>
      <c r="B221" s="46"/>
      <c r="C221" s="46"/>
      <c r="D221" s="46"/>
      <c r="E221" s="46"/>
      <c r="F221" s="46"/>
      <c r="G221" s="48"/>
      <c r="H221" s="46"/>
      <c r="I221" s="46"/>
      <c r="J221" s="46"/>
      <c r="K221" s="46"/>
      <c r="L221" s="46"/>
    </row>
    <row r="222" spans="1:12" ht="13.8" x14ac:dyDescent="0.3">
      <c r="A222" s="45"/>
      <c r="B222" s="46"/>
      <c r="C222" s="46"/>
      <c r="D222" s="46"/>
      <c r="E222" s="46"/>
      <c r="F222" s="46"/>
      <c r="G222" s="48"/>
      <c r="H222" s="46"/>
      <c r="I222" s="46"/>
      <c r="J222" s="46"/>
      <c r="K222" s="46"/>
      <c r="L222" s="46"/>
    </row>
    <row r="223" spans="1:12" ht="13.8" x14ac:dyDescent="0.3">
      <c r="A223" s="45"/>
      <c r="B223" s="46"/>
      <c r="C223" s="46"/>
      <c r="D223" s="46"/>
      <c r="E223" s="46"/>
      <c r="F223" s="46"/>
      <c r="G223" s="48"/>
      <c r="H223" s="46"/>
      <c r="I223" s="46"/>
      <c r="J223" s="46"/>
      <c r="K223" s="46"/>
      <c r="L223" s="46"/>
    </row>
    <row r="224" spans="1:12" ht="13.8" x14ac:dyDescent="0.3">
      <c r="A224" s="45"/>
      <c r="B224" s="46"/>
      <c r="C224" s="46"/>
      <c r="D224" s="46"/>
      <c r="E224" s="46"/>
      <c r="F224" s="46"/>
      <c r="G224" s="48"/>
      <c r="H224" s="46"/>
      <c r="I224" s="46"/>
      <c r="J224" s="46"/>
      <c r="K224" s="46"/>
      <c r="L224" s="46"/>
    </row>
    <row r="225" spans="1:12" ht="13.8" x14ac:dyDescent="0.3">
      <c r="A225" s="45"/>
      <c r="B225" s="46"/>
      <c r="C225" s="46"/>
      <c r="D225" s="46"/>
      <c r="E225" s="46"/>
      <c r="F225" s="46"/>
      <c r="G225" s="48"/>
      <c r="H225" s="46"/>
      <c r="I225" s="46"/>
      <c r="J225" s="46"/>
      <c r="K225" s="46"/>
      <c r="L225" s="46"/>
    </row>
    <row r="226" spans="1:12" ht="13.8" x14ac:dyDescent="0.3">
      <c r="A226" s="45"/>
      <c r="B226" s="46"/>
      <c r="C226" s="46"/>
      <c r="D226" s="46"/>
      <c r="E226" s="46"/>
      <c r="F226" s="46"/>
      <c r="G226" s="48"/>
      <c r="H226" s="46"/>
      <c r="I226" s="46"/>
      <c r="J226" s="46"/>
      <c r="K226" s="46"/>
      <c r="L226" s="46"/>
    </row>
    <row r="227" spans="1:12" ht="13.8" x14ac:dyDescent="0.3">
      <c r="A227" s="45"/>
      <c r="B227" s="46"/>
      <c r="C227" s="46"/>
      <c r="D227" s="46"/>
      <c r="E227" s="46"/>
      <c r="F227" s="46"/>
      <c r="G227" s="48"/>
      <c r="H227" s="46"/>
      <c r="I227" s="46"/>
      <c r="J227" s="46"/>
      <c r="K227" s="46"/>
      <c r="L227" s="46"/>
    </row>
    <row r="228" spans="1:12" ht="13.8" x14ac:dyDescent="0.3">
      <c r="A228" s="45"/>
      <c r="B228" s="46"/>
      <c r="C228" s="46"/>
      <c r="D228" s="46"/>
      <c r="E228" s="46"/>
      <c r="F228" s="46"/>
      <c r="G228" s="48"/>
      <c r="H228" s="46"/>
      <c r="I228" s="46"/>
      <c r="J228" s="46"/>
      <c r="K228" s="46"/>
      <c r="L228" s="46"/>
    </row>
    <row r="229" spans="1:12" ht="13.8" x14ac:dyDescent="0.3">
      <c r="A229" s="45"/>
      <c r="B229" s="46"/>
      <c r="C229" s="46"/>
      <c r="D229" s="46"/>
      <c r="E229" s="46"/>
      <c r="F229" s="46"/>
      <c r="G229" s="48"/>
      <c r="H229" s="46"/>
      <c r="I229" s="46"/>
      <c r="J229" s="46"/>
      <c r="K229" s="46"/>
      <c r="L229" s="46"/>
    </row>
    <row r="230" spans="1:12" ht="13.8" x14ac:dyDescent="0.3">
      <c r="A230" s="45"/>
      <c r="B230" s="46"/>
      <c r="C230" s="46"/>
      <c r="D230" s="46"/>
      <c r="E230" s="46"/>
      <c r="F230" s="46"/>
      <c r="G230" s="48"/>
      <c r="H230" s="46"/>
      <c r="I230" s="46"/>
      <c r="J230" s="46"/>
      <c r="K230" s="46"/>
      <c r="L230" s="46"/>
    </row>
    <row r="231" spans="1:12" ht="13.8" x14ac:dyDescent="0.3">
      <c r="A231" s="45"/>
      <c r="B231" s="46"/>
      <c r="C231" s="46"/>
      <c r="D231" s="46"/>
      <c r="E231" s="46"/>
      <c r="F231" s="46"/>
      <c r="G231" s="48"/>
      <c r="H231" s="46"/>
      <c r="I231" s="46"/>
      <c r="J231" s="46"/>
      <c r="K231" s="46"/>
      <c r="L231" s="46"/>
    </row>
    <row r="232" spans="1:12" ht="13.8" x14ac:dyDescent="0.3">
      <c r="A232" s="45"/>
      <c r="B232" s="46"/>
      <c r="C232" s="46"/>
      <c r="D232" s="46"/>
      <c r="E232" s="46"/>
      <c r="F232" s="46"/>
      <c r="G232" s="48"/>
      <c r="H232" s="46"/>
      <c r="I232" s="46"/>
      <c r="J232" s="46"/>
      <c r="K232" s="46"/>
      <c r="L232" s="46"/>
    </row>
    <row r="233" spans="1:12" ht="13.8" x14ac:dyDescent="0.3">
      <c r="A233" s="45"/>
      <c r="B233" s="46"/>
      <c r="C233" s="46"/>
      <c r="D233" s="46"/>
      <c r="E233" s="46"/>
      <c r="F233" s="46"/>
      <c r="G233" s="48"/>
      <c r="H233" s="46"/>
      <c r="I233" s="46"/>
      <c r="J233" s="46"/>
      <c r="K233" s="46"/>
      <c r="L233" s="46"/>
    </row>
    <row r="234" spans="1:12" ht="13.8" x14ac:dyDescent="0.3">
      <c r="A234" s="45"/>
      <c r="B234" s="46"/>
      <c r="C234" s="46"/>
      <c r="D234" s="46"/>
      <c r="E234" s="46"/>
      <c r="F234" s="46"/>
      <c r="G234" s="48"/>
      <c r="H234" s="46"/>
      <c r="I234" s="46"/>
      <c r="J234" s="46"/>
      <c r="K234" s="46"/>
      <c r="L234" s="46"/>
    </row>
    <row r="235" spans="1:12" ht="13.8" x14ac:dyDescent="0.3">
      <c r="A235" s="45"/>
      <c r="B235" s="46"/>
      <c r="C235" s="46"/>
      <c r="D235" s="46"/>
      <c r="E235" s="46"/>
      <c r="F235" s="46"/>
      <c r="G235" s="48"/>
      <c r="H235" s="46"/>
      <c r="I235" s="46"/>
      <c r="J235" s="46"/>
      <c r="K235" s="46"/>
      <c r="L235" s="46"/>
    </row>
    <row r="236" spans="1:12" ht="13.8" x14ac:dyDescent="0.3">
      <c r="A236" s="45"/>
      <c r="B236" s="46"/>
      <c r="C236" s="46"/>
      <c r="D236" s="46"/>
      <c r="E236" s="46"/>
      <c r="F236" s="46"/>
      <c r="G236" s="48"/>
      <c r="H236" s="46"/>
      <c r="I236" s="46"/>
      <c r="J236" s="46"/>
      <c r="K236" s="46"/>
      <c r="L236" s="46"/>
    </row>
    <row r="237" spans="1:12" ht="13.8" x14ac:dyDescent="0.3">
      <c r="A237" s="45"/>
      <c r="B237" s="46"/>
      <c r="C237" s="46"/>
      <c r="D237" s="46"/>
      <c r="E237" s="46"/>
      <c r="F237" s="46"/>
      <c r="G237" s="48"/>
      <c r="H237" s="46"/>
      <c r="I237" s="46"/>
      <c r="J237" s="46"/>
      <c r="K237" s="46"/>
      <c r="L237" s="46"/>
    </row>
    <row r="238" spans="1:12" ht="13.8" x14ac:dyDescent="0.3">
      <c r="A238" s="45"/>
      <c r="B238" s="46"/>
      <c r="C238" s="46"/>
      <c r="D238" s="46"/>
      <c r="E238" s="46"/>
      <c r="F238" s="46"/>
      <c r="G238" s="48"/>
      <c r="H238" s="46"/>
      <c r="I238" s="46"/>
      <c r="J238" s="46"/>
      <c r="K238" s="46"/>
      <c r="L238" s="46"/>
    </row>
    <row r="239" spans="1:12" ht="13.8" x14ac:dyDescent="0.3">
      <c r="A239" s="45"/>
      <c r="B239" s="46"/>
      <c r="C239" s="46"/>
      <c r="D239" s="46"/>
      <c r="E239" s="46"/>
      <c r="F239" s="46"/>
      <c r="G239" s="48"/>
      <c r="H239" s="46"/>
      <c r="I239" s="46"/>
      <c r="J239" s="46"/>
      <c r="K239" s="46"/>
      <c r="L239" s="46"/>
    </row>
    <row r="240" spans="1:12" ht="13.8" x14ac:dyDescent="0.3">
      <c r="A240" s="45"/>
      <c r="B240" s="46"/>
      <c r="C240" s="46"/>
      <c r="D240" s="46"/>
      <c r="E240" s="46"/>
      <c r="F240" s="46"/>
      <c r="G240" s="48"/>
      <c r="H240" s="46"/>
      <c r="I240" s="46"/>
      <c r="J240" s="46"/>
      <c r="K240" s="46"/>
      <c r="L240" s="46"/>
    </row>
    <row r="241" spans="1:12" ht="13.8" x14ac:dyDescent="0.3">
      <c r="A241" s="45"/>
      <c r="B241" s="46"/>
      <c r="C241" s="46"/>
      <c r="D241" s="46"/>
      <c r="E241" s="46"/>
      <c r="F241" s="46"/>
      <c r="G241" s="48"/>
      <c r="H241" s="46"/>
      <c r="I241" s="46"/>
      <c r="J241" s="46"/>
      <c r="K241" s="46"/>
      <c r="L241" s="46"/>
    </row>
    <row r="242" spans="1:12" ht="13.8" x14ac:dyDescent="0.3">
      <c r="A242" s="45"/>
      <c r="B242" s="46"/>
      <c r="C242" s="46"/>
      <c r="D242" s="46"/>
      <c r="E242" s="46"/>
      <c r="F242" s="46"/>
      <c r="G242" s="48"/>
      <c r="H242" s="46"/>
      <c r="I242" s="46"/>
      <c r="J242" s="46"/>
      <c r="K242" s="46"/>
      <c r="L242" s="46"/>
    </row>
    <row r="243" spans="1:12" ht="13.8" x14ac:dyDescent="0.3">
      <c r="A243" s="45"/>
      <c r="B243" s="46"/>
      <c r="C243" s="46"/>
      <c r="D243" s="46"/>
      <c r="E243" s="46"/>
      <c r="F243" s="46"/>
      <c r="G243" s="48"/>
      <c r="H243" s="46"/>
      <c r="I243" s="46"/>
      <c r="J243" s="46"/>
      <c r="K243" s="46"/>
      <c r="L243" s="46"/>
    </row>
    <row r="244" spans="1:12" ht="13.8" x14ac:dyDescent="0.3">
      <c r="A244" s="45"/>
      <c r="B244" s="46"/>
      <c r="C244" s="46"/>
      <c r="D244" s="46"/>
      <c r="E244" s="46"/>
      <c r="F244" s="46"/>
      <c r="G244" s="48"/>
      <c r="H244" s="46"/>
      <c r="I244" s="46"/>
      <c r="J244" s="46"/>
      <c r="K244" s="46"/>
      <c r="L244" s="46"/>
    </row>
    <row r="245" spans="1:12" ht="13.8" x14ac:dyDescent="0.3">
      <c r="A245" s="45"/>
      <c r="B245" s="46"/>
      <c r="C245" s="46"/>
      <c r="D245" s="46"/>
      <c r="E245" s="46"/>
      <c r="F245" s="46"/>
      <c r="G245" s="48"/>
      <c r="H245" s="46"/>
      <c r="I245" s="46"/>
      <c r="J245" s="46"/>
      <c r="K245" s="46"/>
      <c r="L245" s="46"/>
    </row>
    <row r="246" spans="1:12" ht="13.8" x14ac:dyDescent="0.3">
      <c r="A246" s="45"/>
      <c r="B246" s="46"/>
      <c r="C246" s="46"/>
      <c r="D246" s="46"/>
      <c r="E246" s="46"/>
      <c r="F246" s="46"/>
      <c r="G246" s="48"/>
      <c r="H246" s="46"/>
      <c r="I246" s="46"/>
      <c r="J246" s="46"/>
      <c r="K246" s="46"/>
      <c r="L246" s="46"/>
    </row>
    <row r="247" spans="1:12" ht="13.8" x14ac:dyDescent="0.3">
      <c r="A247" s="45"/>
      <c r="B247" s="46"/>
      <c r="C247" s="46"/>
      <c r="D247" s="46"/>
      <c r="E247" s="46"/>
      <c r="F247" s="46"/>
      <c r="G247" s="48"/>
      <c r="H247" s="46"/>
      <c r="I247" s="46"/>
      <c r="J247" s="46"/>
      <c r="K247" s="46"/>
      <c r="L247" s="46"/>
    </row>
    <row r="248" spans="1:12" ht="13.8" x14ac:dyDescent="0.3">
      <c r="A248" s="45"/>
      <c r="B248" s="46"/>
      <c r="C248" s="46"/>
      <c r="D248" s="46"/>
      <c r="E248" s="46"/>
      <c r="F248" s="46"/>
      <c r="G248" s="48"/>
      <c r="H248" s="46"/>
      <c r="I248" s="46"/>
      <c r="J248" s="46"/>
      <c r="K248" s="46"/>
      <c r="L248" s="46"/>
    </row>
    <row r="249" spans="1:12" ht="13.8" x14ac:dyDescent="0.3">
      <c r="A249" s="45"/>
      <c r="B249" s="46"/>
      <c r="C249" s="46"/>
      <c r="D249" s="46"/>
      <c r="E249" s="46"/>
      <c r="F249" s="46"/>
      <c r="G249" s="48"/>
      <c r="H249" s="46"/>
      <c r="I249" s="46"/>
      <c r="J249" s="46"/>
      <c r="K249" s="46"/>
      <c r="L249" s="46"/>
    </row>
    <row r="250" spans="1:12" ht="13.8" x14ac:dyDescent="0.3">
      <c r="A250" s="45"/>
      <c r="B250" s="46"/>
      <c r="C250" s="46"/>
      <c r="D250" s="46"/>
      <c r="E250" s="46"/>
      <c r="F250" s="46"/>
      <c r="G250" s="48"/>
      <c r="H250" s="46"/>
      <c r="I250" s="46"/>
      <c r="J250" s="46"/>
      <c r="K250" s="46"/>
      <c r="L250" s="46"/>
    </row>
    <row r="251" spans="1:12" ht="13.8" x14ac:dyDescent="0.3">
      <c r="A251" s="45"/>
      <c r="B251" s="46"/>
      <c r="C251" s="46"/>
      <c r="D251" s="46"/>
      <c r="E251" s="46"/>
      <c r="F251" s="46"/>
      <c r="G251" s="48"/>
      <c r="H251" s="46"/>
      <c r="I251" s="46"/>
      <c r="J251" s="46"/>
      <c r="K251" s="46"/>
      <c r="L251" s="46"/>
    </row>
    <row r="252" spans="1:12" ht="13.8" x14ac:dyDescent="0.3">
      <c r="A252" s="45"/>
      <c r="B252" s="46"/>
      <c r="C252" s="46"/>
      <c r="D252" s="46"/>
      <c r="E252" s="46"/>
      <c r="F252" s="46"/>
      <c r="G252" s="48"/>
      <c r="H252" s="46"/>
      <c r="I252" s="46"/>
      <c r="J252" s="46"/>
      <c r="K252" s="46"/>
      <c r="L252" s="46"/>
    </row>
    <row r="253" spans="1:12" ht="13.8" x14ac:dyDescent="0.3">
      <c r="A253" s="45"/>
      <c r="B253" s="46"/>
      <c r="C253" s="46"/>
      <c r="D253" s="46"/>
      <c r="E253" s="46"/>
      <c r="F253" s="46"/>
      <c r="G253" s="48"/>
      <c r="H253" s="46"/>
      <c r="I253" s="46"/>
      <c r="J253" s="46"/>
      <c r="K253" s="46"/>
      <c r="L253" s="46"/>
    </row>
    <row r="254" spans="1:12" ht="13.8" x14ac:dyDescent="0.3">
      <c r="A254" s="45"/>
      <c r="B254" s="46"/>
      <c r="C254" s="46"/>
      <c r="D254" s="46"/>
      <c r="E254" s="46"/>
      <c r="F254" s="46"/>
      <c r="G254" s="48"/>
      <c r="H254" s="46"/>
      <c r="I254" s="46"/>
      <c r="J254" s="46"/>
      <c r="K254" s="46"/>
      <c r="L254" s="46"/>
    </row>
    <row r="255" spans="1:12" ht="13.8" x14ac:dyDescent="0.3">
      <c r="A255" s="45"/>
      <c r="B255" s="46"/>
      <c r="C255" s="46"/>
      <c r="D255" s="46"/>
      <c r="E255" s="46"/>
      <c r="F255" s="46"/>
      <c r="G255" s="48"/>
      <c r="H255" s="46"/>
      <c r="I255" s="46"/>
      <c r="J255" s="46"/>
      <c r="K255" s="46"/>
      <c r="L255" s="46"/>
    </row>
    <row r="256" spans="1:12" ht="13.8" x14ac:dyDescent="0.3">
      <c r="A256" s="45"/>
      <c r="B256" s="46"/>
      <c r="C256" s="46"/>
      <c r="D256" s="46"/>
      <c r="E256" s="46"/>
      <c r="F256" s="46"/>
      <c r="G256" s="48"/>
      <c r="H256" s="46"/>
      <c r="I256" s="46"/>
      <c r="J256" s="46"/>
      <c r="K256" s="46"/>
      <c r="L256" s="46"/>
    </row>
    <row r="257" spans="1:12" ht="13.8" x14ac:dyDescent="0.3">
      <c r="A257" s="45"/>
      <c r="B257" s="46"/>
      <c r="C257" s="46"/>
      <c r="D257" s="46"/>
      <c r="E257" s="46"/>
      <c r="F257" s="46"/>
      <c r="G257" s="48"/>
      <c r="H257" s="46"/>
      <c r="I257" s="46"/>
      <c r="J257" s="46"/>
      <c r="K257" s="46"/>
      <c r="L257" s="46"/>
    </row>
    <row r="258" spans="1:12" ht="13.8" x14ac:dyDescent="0.3">
      <c r="A258" s="45"/>
      <c r="B258" s="46"/>
      <c r="C258" s="46"/>
      <c r="D258" s="46"/>
      <c r="E258" s="46"/>
      <c r="F258" s="46"/>
      <c r="G258" s="48"/>
      <c r="H258" s="46"/>
      <c r="I258" s="46"/>
      <c r="J258" s="46"/>
      <c r="K258" s="46"/>
      <c r="L258" s="46"/>
    </row>
    <row r="259" spans="1:12" ht="13.8" x14ac:dyDescent="0.3">
      <c r="A259" s="45"/>
      <c r="B259" s="46"/>
      <c r="C259" s="46"/>
      <c r="D259" s="46"/>
      <c r="E259" s="46"/>
      <c r="F259" s="46"/>
      <c r="G259" s="48"/>
      <c r="H259" s="46"/>
      <c r="I259" s="46"/>
      <c r="J259" s="46"/>
      <c r="K259" s="46"/>
      <c r="L259" s="46"/>
    </row>
    <row r="260" spans="1:12" ht="13.8" x14ac:dyDescent="0.3">
      <c r="A260" s="45"/>
      <c r="B260" s="46"/>
      <c r="C260" s="46"/>
      <c r="D260" s="46"/>
      <c r="E260" s="46"/>
      <c r="F260" s="46"/>
      <c r="G260" s="48"/>
      <c r="H260" s="46"/>
      <c r="I260" s="46"/>
      <c r="J260" s="46"/>
      <c r="K260" s="46"/>
      <c r="L260" s="46"/>
    </row>
    <row r="261" spans="1:12" ht="13.8" x14ac:dyDescent="0.3">
      <c r="A261" s="45"/>
      <c r="B261" s="46"/>
      <c r="C261" s="46"/>
      <c r="D261" s="46"/>
      <c r="E261" s="46"/>
      <c r="F261" s="46"/>
      <c r="G261" s="48"/>
      <c r="H261" s="46"/>
      <c r="I261" s="46"/>
      <c r="J261" s="46"/>
      <c r="K261" s="46"/>
      <c r="L261" s="46"/>
    </row>
    <row r="262" spans="1:12" ht="13.8" x14ac:dyDescent="0.3">
      <c r="A262" s="45"/>
      <c r="B262" s="46"/>
      <c r="C262" s="46"/>
      <c r="D262" s="46"/>
      <c r="E262" s="46"/>
      <c r="F262" s="46"/>
      <c r="G262" s="48"/>
      <c r="H262" s="46"/>
      <c r="I262" s="46"/>
      <c r="J262" s="46"/>
      <c r="K262" s="46"/>
      <c r="L262" s="46"/>
    </row>
    <row r="263" spans="1:12" ht="13.8" x14ac:dyDescent="0.3">
      <c r="A263" s="45"/>
      <c r="B263" s="46"/>
      <c r="C263" s="46"/>
      <c r="D263" s="46"/>
      <c r="E263" s="46"/>
      <c r="F263" s="46"/>
      <c r="G263" s="48"/>
      <c r="H263" s="46"/>
      <c r="I263" s="46"/>
      <c r="J263" s="46"/>
      <c r="K263" s="46"/>
      <c r="L263" s="46"/>
    </row>
    <row r="264" spans="1:12" ht="13.8" x14ac:dyDescent="0.3">
      <c r="A264" s="45"/>
      <c r="B264" s="46"/>
      <c r="C264" s="46"/>
      <c r="D264" s="46"/>
      <c r="E264" s="46"/>
      <c r="F264" s="46"/>
      <c r="G264" s="48"/>
      <c r="H264" s="46"/>
      <c r="I264" s="46"/>
      <c r="J264" s="46"/>
      <c r="K264" s="46"/>
      <c r="L264" s="46"/>
    </row>
    <row r="265" spans="1:12" ht="13.8" x14ac:dyDescent="0.3">
      <c r="A265" s="45"/>
      <c r="B265" s="46"/>
      <c r="C265" s="46"/>
      <c r="D265" s="46"/>
      <c r="E265" s="46"/>
      <c r="F265" s="46"/>
      <c r="G265" s="48"/>
      <c r="H265" s="46"/>
      <c r="I265" s="46"/>
      <c r="J265" s="46"/>
      <c r="K265" s="46"/>
      <c r="L265" s="46"/>
    </row>
    <row r="266" spans="1:12" ht="13.8" x14ac:dyDescent="0.3">
      <c r="A266" s="45"/>
      <c r="B266" s="46"/>
      <c r="C266" s="46"/>
      <c r="D266" s="46"/>
      <c r="E266" s="46"/>
      <c r="F266" s="46"/>
      <c r="G266" s="48"/>
      <c r="H266" s="46"/>
      <c r="I266" s="46"/>
      <c r="J266" s="46"/>
      <c r="K266" s="46"/>
      <c r="L266" s="46"/>
    </row>
    <row r="267" spans="1:12" ht="13.8" x14ac:dyDescent="0.3">
      <c r="A267" s="45"/>
      <c r="B267" s="46"/>
      <c r="C267" s="46"/>
      <c r="D267" s="46"/>
      <c r="E267" s="46"/>
      <c r="F267" s="46"/>
      <c r="G267" s="48"/>
      <c r="H267" s="46"/>
      <c r="I267" s="46"/>
      <c r="J267" s="46"/>
      <c r="K267" s="46"/>
      <c r="L267" s="46"/>
    </row>
    <row r="268" spans="1:12" ht="13.8" x14ac:dyDescent="0.3">
      <c r="A268" s="45"/>
      <c r="B268" s="46"/>
      <c r="C268" s="46"/>
      <c r="D268" s="46"/>
      <c r="E268" s="46"/>
      <c r="F268" s="46"/>
      <c r="G268" s="48"/>
      <c r="H268" s="46"/>
      <c r="I268" s="46"/>
      <c r="J268" s="46"/>
      <c r="K268" s="46"/>
      <c r="L268" s="46"/>
    </row>
    <row r="269" spans="1:12" ht="13.8" x14ac:dyDescent="0.3">
      <c r="A269" s="45"/>
      <c r="B269" s="46"/>
      <c r="C269" s="46"/>
      <c r="D269" s="46"/>
      <c r="E269" s="46"/>
      <c r="F269" s="46"/>
      <c r="G269" s="48"/>
      <c r="H269" s="46"/>
      <c r="I269" s="46"/>
      <c r="J269" s="46"/>
      <c r="K269" s="46"/>
      <c r="L269" s="46"/>
    </row>
    <row r="270" spans="1:12" ht="13.8" x14ac:dyDescent="0.3">
      <c r="A270" s="45"/>
      <c r="B270" s="46"/>
      <c r="C270" s="46"/>
      <c r="D270" s="46"/>
      <c r="E270" s="46"/>
      <c r="F270" s="46"/>
      <c r="G270" s="48"/>
      <c r="H270" s="46"/>
      <c r="I270" s="46"/>
      <c r="J270" s="46"/>
      <c r="K270" s="46"/>
      <c r="L270" s="46"/>
    </row>
    <row r="271" spans="1:12" ht="13.8" x14ac:dyDescent="0.3">
      <c r="A271" s="45"/>
      <c r="B271" s="46"/>
      <c r="C271" s="46"/>
      <c r="D271" s="46"/>
      <c r="E271" s="46"/>
      <c r="F271" s="46"/>
      <c r="G271" s="48"/>
      <c r="H271" s="46"/>
      <c r="I271" s="46"/>
      <c r="J271" s="46"/>
      <c r="K271" s="46"/>
      <c r="L271" s="46"/>
    </row>
    <row r="272" spans="1:12" ht="13.8" x14ac:dyDescent="0.3">
      <c r="A272" s="45"/>
      <c r="B272" s="46"/>
      <c r="C272" s="46"/>
      <c r="D272" s="46"/>
      <c r="E272" s="46"/>
      <c r="F272" s="46"/>
      <c r="G272" s="48"/>
      <c r="H272" s="46"/>
      <c r="I272" s="46"/>
      <c r="J272" s="46"/>
      <c r="K272" s="46"/>
      <c r="L272" s="46"/>
    </row>
    <row r="273" spans="1:12" ht="13.8" x14ac:dyDescent="0.3">
      <c r="A273" s="45"/>
      <c r="B273" s="46"/>
      <c r="C273" s="46"/>
      <c r="D273" s="46"/>
      <c r="E273" s="46"/>
      <c r="F273" s="46"/>
      <c r="G273" s="48"/>
      <c r="H273" s="46"/>
      <c r="I273" s="46"/>
      <c r="J273" s="46"/>
      <c r="K273" s="46"/>
      <c r="L273" s="46"/>
    </row>
    <row r="274" spans="1:12" ht="13.8" x14ac:dyDescent="0.3">
      <c r="A274" s="45"/>
      <c r="B274" s="46"/>
      <c r="C274" s="46"/>
      <c r="D274" s="46"/>
      <c r="E274" s="46"/>
      <c r="F274" s="46"/>
      <c r="G274" s="48"/>
      <c r="H274" s="46"/>
      <c r="I274" s="46"/>
      <c r="J274" s="46"/>
      <c r="K274" s="46"/>
      <c r="L274" s="46"/>
    </row>
    <row r="275" spans="1:12" ht="13.8" x14ac:dyDescent="0.3">
      <c r="A275" s="45"/>
      <c r="B275" s="46"/>
      <c r="C275" s="46"/>
      <c r="D275" s="46"/>
      <c r="E275" s="46"/>
      <c r="F275" s="46"/>
      <c r="G275" s="48"/>
      <c r="H275" s="46"/>
      <c r="I275" s="46"/>
      <c r="J275" s="46"/>
      <c r="K275" s="46"/>
      <c r="L275" s="46"/>
    </row>
    <row r="276" spans="1:12" ht="13.8" x14ac:dyDescent="0.3">
      <c r="A276" s="45"/>
      <c r="B276" s="46"/>
      <c r="C276" s="46"/>
      <c r="D276" s="46"/>
      <c r="E276" s="46"/>
      <c r="F276" s="46"/>
      <c r="G276" s="48"/>
      <c r="H276" s="46"/>
      <c r="I276" s="46"/>
      <c r="J276" s="46"/>
      <c r="K276" s="46"/>
      <c r="L276" s="46"/>
    </row>
    <row r="277" spans="1:12" ht="13.8" x14ac:dyDescent="0.3">
      <c r="A277" s="45"/>
      <c r="B277" s="46"/>
      <c r="C277" s="46"/>
      <c r="D277" s="46"/>
      <c r="E277" s="46"/>
      <c r="F277" s="46"/>
      <c r="G277" s="48"/>
      <c r="H277" s="46"/>
      <c r="I277" s="46"/>
      <c r="J277" s="46"/>
      <c r="K277" s="46"/>
      <c r="L277" s="46"/>
    </row>
    <row r="278" spans="1:12" ht="13.8" x14ac:dyDescent="0.3">
      <c r="A278" s="45"/>
      <c r="B278" s="46"/>
      <c r="C278" s="46"/>
      <c r="D278" s="46"/>
      <c r="E278" s="46"/>
      <c r="F278" s="46"/>
      <c r="G278" s="48"/>
      <c r="H278" s="46"/>
      <c r="I278" s="46"/>
      <c r="J278" s="46"/>
      <c r="K278" s="46"/>
      <c r="L278" s="46"/>
    </row>
    <row r="279" spans="1:12" ht="13.8" x14ac:dyDescent="0.3">
      <c r="A279" s="45"/>
      <c r="B279" s="46"/>
      <c r="C279" s="46"/>
      <c r="D279" s="46"/>
      <c r="E279" s="46"/>
      <c r="F279" s="46"/>
      <c r="G279" s="48"/>
      <c r="H279" s="46"/>
      <c r="I279" s="46"/>
      <c r="J279" s="46"/>
      <c r="K279" s="46"/>
      <c r="L279" s="46"/>
    </row>
    <row r="280" spans="1:12" ht="13.8" x14ac:dyDescent="0.3">
      <c r="A280" s="45"/>
      <c r="B280" s="46"/>
      <c r="C280" s="46"/>
      <c r="D280" s="46"/>
      <c r="E280" s="46"/>
      <c r="F280" s="46"/>
      <c r="G280" s="48"/>
      <c r="H280" s="46"/>
      <c r="I280" s="46"/>
      <c r="J280" s="46"/>
      <c r="K280" s="46"/>
      <c r="L280" s="46"/>
    </row>
    <row r="281" spans="1:12" ht="13.8" x14ac:dyDescent="0.3">
      <c r="A281" s="45"/>
      <c r="B281" s="46"/>
      <c r="C281" s="46"/>
      <c r="D281" s="46"/>
      <c r="E281" s="46"/>
      <c r="F281" s="46"/>
      <c r="G281" s="48"/>
      <c r="H281" s="46"/>
      <c r="I281" s="46"/>
      <c r="J281" s="46"/>
      <c r="K281" s="46"/>
      <c r="L281" s="46"/>
    </row>
    <row r="282" spans="1:12" ht="13.8" x14ac:dyDescent="0.3">
      <c r="A282" s="45"/>
      <c r="B282" s="46"/>
      <c r="C282" s="46"/>
      <c r="D282" s="46"/>
      <c r="E282" s="46"/>
      <c r="F282" s="46"/>
      <c r="G282" s="48"/>
      <c r="H282" s="46"/>
      <c r="I282" s="46"/>
      <c r="J282" s="46"/>
      <c r="K282" s="46"/>
      <c r="L282" s="46"/>
    </row>
    <row r="283" spans="1:12" ht="13.8" x14ac:dyDescent="0.3">
      <c r="A283" s="45"/>
      <c r="B283" s="46"/>
      <c r="C283" s="46"/>
      <c r="D283" s="46"/>
      <c r="E283" s="46"/>
      <c r="F283" s="46"/>
      <c r="G283" s="48"/>
      <c r="H283" s="46"/>
      <c r="I283" s="46"/>
      <c r="J283" s="46"/>
      <c r="K283" s="46"/>
      <c r="L283" s="46"/>
    </row>
    <row r="284" spans="1:12" ht="13.8" x14ac:dyDescent="0.3">
      <c r="A284" s="45"/>
      <c r="B284" s="46"/>
      <c r="C284" s="46"/>
      <c r="D284" s="46"/>
      <c r="E284" s="46"/>
      <c r="F284" s="46"/>
      <c r="G284" s="48"/>
      <c r="H284" s="46"/>
      <c r="I284" s="46"/>
      <c r="J284" s="46"/>
      <c r="K284" s="46"/>
      <c r="L284" s="46"/>
    </row>
    <row r="285" spans="1:12" ht="13.8" x14ac:dyDescent="0.3">
      <c r="A285" s="45"/>
      <c r="B285" s="46"/>
      <c r="C285" s="46"/>
      <c r="D285" s="46"/>
      <c r="E285" s="46"/>
      <c r="F285" s="46"/>
      <c r="G285" s="48"/>
      <c r="H285" s="46"/>
      <c r="I285" s="46"/>
      <c r="J285" s="46"/>
      <c r="K285" s="46"/>
      <c r="L285" s="46"/>
    </row>
    <row r="286" spans="1:12" ht="13.8" x14ac:dyDescent="0.3">
      <c r="A286" s="45"/>
      <c r="B286" s="46"/>
      <c r="C286" s="46"/>
      <c r="D286" s="46"/>
      <c r="E286" s="46"/>
      <c r="F286" s="46"/>
      <c r="G286" s="48"/>
      <c r="H286" s="46"/>
      <c r="I286" s="46"/>
      <c r="J286" s="46"/>
      <c r="K286" s="46"/>
      <c r="L286" s="46"/>
    </row>
    <row r="287" spans="1:12" ht="13.8" x14ac:dyDescent="0.3">
      <c r="A287" s="45"/>
      <c r="B287" s="46"/>
      <c r="C287" s="46"/>
      <c r="D287" s="46"/>
      <c r="E287" s="46"/>
      <c r="F287" s="46"/>
      <c r="G287" s="48"/>
      <c r="H287" s="46"/>
      <c r="I287" s="46"/>
      <c r="J287" s="46"/>
      <c r="K287" s="46"/>
      <c r="L287" s="46"/>
    </row>
    <row r="288" spans="1:12" ht="13.8" x14ac:dyDescent="0.3">
      <c r="A288" s="45"/>
      <c r="B288" s="46"/>
      <c r="C288" s="46"/>
      <c r="D288" s="46"/>
      <c r="E288" s="46"/>
      <c r="F288" s="46"/>
      <c r="G288" s="48"/>
      <c r="H288" s="46"/>
      <c r="I288" s="46"/>
      <c r="J288" s="46"/>
      <c r="K288" s="46"/>
      <c r="L288" s="46"/>
    </row>
    <row r="289" spans="1:12" ht="13.8" x14ac:dyDescent="0.3">
      <c r="A289" s="45"/>
      <c r="B289" s="46"/>
      <c r="C289" s="46"/>
      <c r="D289" s="46"/>
      <c r="E289" s="46"/>
      <c r="F289" s="46"/>
      <c r="G289" s="48"/>
      <c r="H289" s="46"/>
      <c r="I289" s="46"/>
      <c r="J289" s="46"/>
      <c r="K289" s="46"/>
      <c r="L289" s="46"/>
    </row>
    <row r="290" spans="1:12" ht="13.8" x14ac:dyDescent="0.3">
      <c r="A290" s="45"/>
      <c r="B290" s="46"/>
      <c r="C290" s="46"/>
      <c r="D290" s="46"/>
      <c r="E290" s="46"/>
      <c r="F290" s="46"/>
      <c r="G290" s="48"/>
      <c r="H290" s="46"/>
      <c r="I290" s="46"/>
      <c r="J290" s="46"/>
      <c r="K290" s="46"/>
      <c r="L290" s="46"/>
    </row>
    <row r="291" spans="1:12" ht="13.8" x14ac:dyDescent="0.3">
      <c r="A291" s="45"/>
      <c r="B291" s="46"/>
      <c r="C291" s="46"/>
      <c r="D291" s="46"/>
      <c r="E291" s="46"/>
      <c r="F291" s="46"/>
      <c r="G291" s="48"/>
      <c r="H291" s="46"/>
      <c r="I291" s="46"/>
      <c r="J291" s="46"/>
      <c r="K291" s="46"/>
      <c r="L291" s="46"/>
    </row>
    <row r="292" spans="1:12" ht="13.8" x14ac:dyDescent="0.3">
      <c r="A292" s="45"/>
      <c r="B292" s="46"/>
      <c r="C292" s="46"/>
      <c r="D292" s="46"/>
      <c r="E292" s="46"/>
      <c r="F292" s="46"/>
      <c r="G292" s="48"/>
      <c r="H292" s="46"/>
      <c r="I292" s="46"/>
      <c r="J292" s="46"/>
      <c r="K292" s="46"/>
      <c r="L292" s="46"/>
    </row>
    <row r="293" spans="1:12" ht="13.8" x14ac:dyDescent="0.3">
      <c r="A293" s="45"/>
      <c r="B293" s="46"/>
      <c r="C293" s="46"/>
      <c r="D293" s="46"/>
      <c r="E293" s="46"/>
      <c r="F293" s="46"/>
      <c r="G293" s="48"/>
      <c r="H293" s="46"/>
      <c r="I293" s="46"/>
      <c r="J293" s="46"/>
      <c r="K293" s="46"/>
      <c r="L293" s="46"/>
    </row>
    <row r="294" spans="1:12" ht="13.8" x14ac:dyDescent="0.3">
      <c r="A294" s="45"/>
      <c r="B294" s="46"/>
      <c r="C294" s="46"/>
      <c r="D294" s="46"/>
      <c r="E294" s="46"/>
      <c r="F294" s="46"/>
      <c r="G294" s="48"/>
      <c r="H294" s="46"/>
      <c r="I294" s="46"/>
      <c r="J294" s="46"/>
      <c r="K294" s="46"/>
      <c r="L294" s="46"/>
    </row>
    <row r="295" spans="1:12" ht="13.8" x14ac:dyDescent="0.3">
      <c r="A295" s="45"/>
      <c r="B295" s="46"/>
      <c r="C295" s="46"/>
      <c r="D295" s="46"/>
      <c r="E295" s="46"/>
      <c r="F295" s="46"/>
      <c r="G295" s="48"/>
      <c r="H295" s="46"/>
      <c r="I295" s="46"/>
      <c r="J295" s="46"/>
      <c r="K295" s="46"/>
      <c r="L295" s="46"/>
    </row>
    <row r="296" spans="1:12" ht="13.8" x14ac:dyDescent="0.3">
      <c r="A296" s="45"/>
      <c r="B296" s="46"/>
      <c r="C296" s="46"/>
      <c r="D296" s="46"/>
      <c r="E296" s="46"/>
      <c r="F296" s="46"/>
      <c r="G296" s="48"/>
      <c r="H296" s="46"/>
      <c r="I296" s="46"/>
      <c r="J296" s="46"/>
      <c r="K296" s="46"/>
      <c r="L296" s="46"/>
    </row>
    <row r="297" spans="1:12" ht="13.8" x14ac:dyDescent="0.3">
      <c r="A297" s="45"/>
      <c r="B297" s="46"/>
      <c r="C297" s="46"/>
      <c r="D297" s="46"/>
      <c r="E297" s="46"/>
      <c r="F297" s="46"/>
      <c r="G297" s="48"/>
      <c r="H297" s="46"/>
      <c r="I297" s="46"/>
      <c r="J297" s="46"/>
      <c r="K297" s="46"/>
      <c r="L297" s="46"/>
    </row>
    <row r="298" spans="1:12" ht="13.8" x14ac:dyDescent="0.3">
      <c r="A298" s="45"/>
      <c r="B298" s="46"/>
      <c r="C298" s="46"/>
      <c r="D298" s="46"/>
      <c r="E298" s="46"/>
      <c r="F298" s="46"/>
      <c r="G298" s="48"/>
      <c r="H298" s="46"/>
      <c r="I298" s="46"/>
      <c r="J298" s="46"/>
      <c r="K298" s="46"/>
      <c r="L298" s="46"/>
    </row>
    <row r="299" spans="1:12" ht="13.8" x14ac:dyDescent="0.3">
      <c r="A299" s="45"/>
      <c r="B299" s="46"/>
      <c r="C299" s="46"/>
      <c r="D299" s="46"/>
      <c r="E299" s="46"/>
      <c r="F299" s="46"/>
      <c r="G299" s="48"/>
      <c r="H299" s="46"/>
      <c r="I299" s="46"/>
      <c r="J299" s="46"/>
      <c r="K299" s="46"/>
      <c r="L299" s="46"/>
    </row>
    <row r="300" spans="1:12" ht="13.8" x14ac:dyDescent="0.3">
      <c r="A300" s="45"/>
      <c r="B300" s="46"/>
      <c r="C300" s="46"/>
      <c r="D300" s="46"/>
      <c r="E300" s="46"/>
      <c r="F300" s="46"/>
      <c r="G300" s="48"/>
      <c r="H300" s="46"/>
      <c r="I300" s="46"/>
      <c r="J300" s="46"/>
      <c r="K300" s="46"/>
      <c r="L300" s="46"/>
    </row>
    <row r="301" spans="1:12" ht="13.8" x14ac:dyDescent="0.3">
      <c r="A301" s="45"/>
      <c r="B301" s="46"/>
      <c r="C301" s="46"/>
      <c r="D301" s="46"/>
      <c r="E301" s="46"/>
      <c r="F301" s="46"/>
      <c r="G301" s="48"/>
      <c r="H301" s="46"/>
      <c r="I301" s="46"/>
      <c r="J301" s="46"/>
      <c r="K301" s="46"/>
      <c r="L301" s="46"/>
    </row>
    <row r="302" spans="1:12" ht="13.8" x14ac:dyDescent="0.3">
      <c r="A302" s="45"/>
      <c r="B302" s="46"/>
      <c r="C302" s="46"/>
      <c r="D302" s="46"/>
      <c r="E302" s="46"/>
      <c r="F302" s="46"/>
      <c r="G302" s="48"/>
      <c r="H302" s="46"/>
      <c r="I302" s="46"/>
      <c r="J302" s="46"/>
      <c r="K302" s="46"/>
      <c r="L302" s="46"/>
    </row>
    <row r="303" spans="1:12" ht="13.8" x14ac:dyDescent="0.3">
      <c r="A303" s="45"/>
      <c r="B303" s="46"/>
      <c r="C303" s="46"/>
      <c r="D303" s="46"/>
      <c r="E303" s="46"/>
      <c r="F303" s="46"/>
      <c r="G303" s="48"/>
      <c r="H303" s="46"/>
      <c r="I303" s="46"/>
      <c r="J303" s="46"/>
      <c r="K303" s="46"/>
      <c r="L303" s="46"/>
    </row>
    <row r="304" spans="1:12" ht="13.8" x14ac:dyDescent="0.3">
      <c r="A304" s="45"/>
      <c r="B304" s="46"/>
      <c r="C304" s="46"/>
      <c r="D304" s="46"/>
      <c r="E304" s="46"/>
      <c r="F304" s="46"/>
      <c r="G304" s="48"/>
      <c r="H304" s="46"/>
      <c r="I304" s="46"/>
      <c r="J304" s="46"/>
      <c r="K304" s="46"/>
      <c r="L304" s="46"/>
    </row>
    <row r="305" spans="1:12" ht="13.8" x14ac:dyDescent="0.3">
      <c r="A305" s="45"/>
      <c r="B305" s="46"/>
      <c r="C305" s="46"/>
      <c r="D305" s="46"/>
      <c r="E305" s="46"/>
      <c r="F305" s="46"/>
      <c r="G305" s="48"/>
      <c r="H305" s="46"/>
      <c r="I305" s="46"/>
      <c r="J305" s="46"/>
      <c r="K305" s="46"/>
      <c r="L305" s="46"/>
    </row>
    <row r="306" spans="1:12" ht="13.8" x14ac:dyDescent="0.3">
      <c r="A306" s="45"/>
      <c r="B306" s="46"/>
      <c r="C306" s="46"/>
      <c r="D306" s="46"/>
      <c r="E306" s="46"/>
      <c r="F306" s="46"/>
      <c r="G306" s="48"/>
      <c r="H306" s="46"/>
      <c r="I306" s="46"/>
      <c r="J306" s="46"/>
      <c r="K306" s="46"/>
      <c r="L306" s="46"/>
    </row>
    <row r="307" spans="1:12" ht="13.8" x14ac:dyDescent="0.3">
      <c r="A307" s="45"/>
      <c r="B307" s="46"/>
      <c r="C307" s="46"/>
      <c r="D307" s="46"/>
      <c r="E307" s="46"/>
      <c r="F307" s="46"/>
      <c r="G307" s="48"/>
      <c r="H307" s="46"/>
      <c r="I307" s="46"/>
      <c r="J307" s="46"/>
      <c r="K307" s="46"/>
      <c r="L307" s="46"/>
    </row>
    <row r="308" spans="1:12" ht="13.8" x14ac:dyDescent="0.3">
      <c r="A308" s="45"/>
      <c r="B308" s="46"/>
      <c r="C308" s="46"/>
      <c r="D308" s="46"/>
      <c r="E308" s="46"/>
      <c r="F308" s="46"/>
      <c r="G308" s="48"/>
      <c r="H308" s="46"/>
      <c r="I308" s="46"/>
      <c r="J308" s="46"/>
      <c r="K308" s="46"/>
      <c r="L308" s="46"/>
    </row>
    <row r="309" spans="1:12" ht="13.8" x14ac:dyDescent="0.3">
      <c r="A309" s="45"/>
      <c r="B309" s="46"/>
      <c r="C309" s="46"/>
      <c r="D309" s="46"/>
      <c r="E309" s="46"/>
      <c r="F309" s="46"/>
      <c r="G309" s="48"/>
      <c r="H309" s="46"/>
      <c r="I309" s="46"/>
      <c r="J309" s="46"/>
      <c r="K309" s="46"/>
      <c r="L309" s="46"/>
    </row>
    <row r="310" spans="1:12" ht="13.8" x14ac:dyDescent="0.3">
      <c r="A310" s="45"/>
      <c r="B310" s="46"/>
      <c r="C310" s="46"/>
      <c r="D310" s="46"/>
      <c r="E310" s="46"/>
      <c r="F310" s="46"/>
      <c r="G310" s="48"/>
      <c r="H310" s="46"/>
      <c r="I310" s="46"/>
      <c r="J310" s="46"/>
      <c r="K310" s="46"/>
      <c r="L310" s="46"/>
    </row>
    <row r="311" spans="1:12" ht="13.8" x14ac:dyDescent="0.3">
      <c r="A311" s="45"/>
      <c r="B311" s="46"/>
      <c r="C311" s="46"/>
      <c r="D311" s="46"/>
      <c r="E311" s="46"/>
      <c r="F311" s="46"/>
      <c r="G311" s="48"/>
      <c r="H311" s="46"/>
      <c r="I311" s="46"/>
      <c r="J311" s="46"/>
      <c r="K311" s="46"/>
      <c r="L311" s="46"/>
    </row>
    <row r="312" spans="1:12" ht="13.8" x14ac:dyDescent="0.3">
      <c r="A312" s="45"/>
      <c r="B312" s="46"/>
      <c r="C312" s="46"/>
      <c r="D312" s="46"/>
      <c r="E312" s="46"/>
      <c r="F312" s="46"/>
      <c r="G312" s="48"/>
      <c r="H312" s="46"/>
      <c r="I312" s="46"/>
      <c r="J312" s="46"/>
      <c r="K312" s="46"/>
      <c r="L312" s="46"/>
    </row>
    <row r="313" spans="1:12" ht="13.8" x14ac:dyDescent="0.3">
      <c r="A313" s="45"/>
      <c r="B313" s="46"/>
      <c r="C313" s="46"/>
      <c r="D313" s="46"/>
      <c r="E313" s="46"/>
      <c r="F313" s="46"/>
      <c r="G313" s="48"/>
      <c r="H313" s="46"/>
      <c r="I313" s="46"/>
      <c r="J313" s="46"/>
      <c r="K313" s="46"/>
      <c r="L313" s="46"/>
    </row>
    <row r="314" spans="1:12" ht="13.8" x14ac:dyDescent="0.3">
      <c r="A314" s="45"/>
      <c r="B314" s="46"/>
      <c r="C314" s="46"/>
      <c r="D314" s="46"/>
      <c r="E314" s="46"/>
      <c r="F314" s="46"/>
      <c r="G314" s="48"/>
      <c r="H314" s="46"/>
      <c r="I314" s="46"/>
      <c r="J314" s="46"/>
      <c r="K314" s="46"/>
      <c r="L314" s="46"/>
    </row>
    <row r="315" spans="1:12" ht="13.8" x14ac:dyDescent="0.3">
      <c r="A315" s="45"/>
      <c r="B315" s="46"/>
      <c r="C315" s="46"/>
      <c r="D315" s="46"/>
      <c r="E315" s="46"/>
      <c r="F315" s="46"/>
      <c r="G315" s="48"/>
      <c r="H315" s="46"/>
      <c r="I315" s="46"/>
      <c r="J315" s="46"/>
      <c r="K315" s="46"/>
      <c r="L315" s="46"/>
    </row>
    <row r="316" spans="1:12" ht="13.8" x14ac:dyDescent="0.3">
      <c r="A316" s="45"/>
      <c r="B316" s="46"/>
      <c r="C316" s="46"/>
      <c r="D316" s="46"/>
      <c r="E316" s="46"/>
      <c r="F316" s="46"/>
      <c r="G316" s="48"/>
      <c r="H316" s="46"/>
      <c r="I316" s="46"/>
      <c r="J316" s="46"/>
      <c r="K316" s="46"/>
      <c r="L316" s="46"/>
    </row>
    <row r="317" spans="1:12" ht="13.8" x14ac:dyDescent="0.3">
      <c r="A317" s="45"/>
      <c r="B317" s="46"/>
      <c r="C317" s="46"/>
      <c r="D317" s="46"/>
      <c r="E317" s="46"/>
      <c r="F317" s="46"/>
      <c r="G317" s="48"/>
      <c r="H317" s="46"/>
      <c r="I317" s="46"/>
      <c r="J317" s="46"/>
      <c r="K317" s="46"/>
      <c r="L317" s="46"/>
    </row>
    <row r="318" spans="1:12" ht="13.8" x14ac:dyDescent="0.3">
      <c r="A318" s="45"/>
      <c r="B318" s="46"/>
      <c r="C318" s="46"/>
      <c r="D318" s="46"/>
      <c r="E318" s="46"/>
      <c r="F318" s="46"/>
      <c r="G318" s="48"/>
      <c r="H318" s="46"/>
      <c r="I318" s="46"/>
      <c r="J318" s="46"/>
      <c r="K318" s="46"/>
      <c r="L318" s="46"/>
    </row>
    <row r="319" spans="1:12" ht="13.8" x14ac:dyDescent="0.3">
      <c r="A319" s="45"/>
      <c r="B319" s="46"/>
      <c r="C319" s="46"/>
      <c r="D319" s="46"/>
      <c r="E319" s="46"/>
      <c r="F319" s="46"/>
      <c r="G319" s="48"/>
      <c r="H319" s="46"/>
      <c r="I319" s="46"/>
      <c r="J319" s="46"/>
      <c r="K319" s="46"/>
      <c r="L319" s="46"/>
    </row>
    <row r="320" spans="1:12" ht="13.8" x14ac:dyDescent="0.3">
      <c r="A320" s="45"/>
      <c r="B320" s="46"/>
      <c r="C320" s="46"/>
      <c r="D320" s="46"/>
      <c r="E320" s="46"/>
      <c r="F320" s="46"/>
      <c r="G320" s="48"/>
      <c r="H320" s="46"/>
      <c r="I320" s="46"/>
      <c r="J320" s="46"/>
      <c r="K320" s="46"/>
      <c r="L320" s="46"/>
    </row>
    <row r="321" spans="1:12" ht="13.8" x14ac:dyDescent="0.3">
      <c r="A321" s="45"/>
      <c r="B321" s="46"/>
      <c r="C321" s="46"/>
      <c r="D321" s="46"/>
      <c r="E321" s="46"/>
      <c r="F321" s="46"/>
      <c r="G321" s="48"/>
      <c r="H321" s="46"/>
      <c r="I321" s="46"/>
      <c r="J321" s="46"/>
      <c r="K321" s="46"/>
      <c r="L321" s="46"/>
    </row>
    <row r="322" spans="1:12" ht="13.8" x14ac:dyDescent="0.3">
      <c r="A322" s="45"/>
      <c r="B322" s="46"/>
      <c r="C322" s="46"/>
      <c r="D322" s="46"/>
      <c r="E322" s="46"/>
      <c r="F322" s="46"/>
      <c r="G322" s="48"/>
      <c r="H322" s="46"/>
      <c r="I322" s="46"/>
      <c r="J322" s="46"/>
      <c r="K322" s="46"/>
      <c r="L322" s="46"/>
    </row>
    <row r="323" spans="1:12" ht="13.8" x14ac:dyDescent="0.3">
      <c r="A323" s="45"/>
      <c r="B323" s="46"/>
      <c r="C323" s="46"/>
      <c r="D323" s="46"/>
      <c r="E323" s="46"/>
      <c r="F323" s="46"/>
      <c r="G323" s="48"/>
      <c r="H323" s="46"/>
      <c r="I323" s="46"/>
      <c r="J323" s="46"/>
      <c r="K323" s="46"/>
      <c r="L323" s="46"/>
    </row>
    <row r="324" spans="1:12" ht="13.8" x14ac:dyDescent="0.3">
      <c r="A324" s="45"/>
      <c r="B324" s="46"/>
      <c r="C324" s="46"/>
      <c r="D324" s="46"/>
      <c r="E324" s="46"/>
      <c r="F324" s="46"/>
      <c r="G324" s="48"/>
      <c r="H324" s="46"/>
      <c r="I324" s="46"/>
      <c r="J324" s="46"/>
      <c r="K324" s="46"/>
      <c r="L324" s="46"/>
    </row>
    <row r="325" spans="1:12" ht="13.8" x14ac:dyDescent="0.3">
      <c r="A325" s="45"/>
      <c r="B325" s="46"/>
      <c r="C325" s="46"/>
      <c r="D325" s="46"/>
      <c r="E325" s="46"/>
      <c r="F325" s="46"/>
      <c r="G325" s="48"/>
      <c r="H325" s="46"/>
      <c r="I325" s="46"/>
      <c r="J325" s="46"/>
      <c r="K325" s="46"/>
      <c r="L325" s="46"/>
    </row>
    <row r="326" spans="1:12" ht="13.8" x14ac:dyDescent="0.3">
      <c r="A326" s="45"/>
      <c r="B326" s="46"/>
      <c r="C326" s="46"/>
      <c r="D326" s="46"/>
      <c r="E326" s="46"/>
      <c r="F326" s="46"/>
      <c r="G326" s="48"/>
      <c r="H326" s="46"/>
      <c r="I326" s="46"/>
      <c r="J326" s="46"/>
      <c r="K326" s="46"/>
      <c r="L326" s="46"/>
    </row>
    <row r="327" spans="1:12" ht="13.8" x14ac:dyDescent="0.3">
      <c r="A327" s="45"/>
      <c r="B327" s="46"/>
      <c r="C327" s="46"/>
      <c r="D327" s="46"/>
      <c r="E327" s="46"/>
      <c r="F327" s="46"/>
      <c r="G327" s="48"/>
      <c r="H327" s="46"/>
      <c r="I327" s="46"/>
      <c r="J327" s="46"/>
      <c r="K327" s="46"/>
      <c r="L327" s="46"/>
    </row>
    <row r="328" spans="1:12" ht="13.8" x14ac:dyDescent="0.3">
      <c r="A328" s="45"/>
      <c r="B328" s="46"/>
      <c r="C328" s="46"/>
      <c r="D328" s="46"/>
      <c r="E328" s="46"/>
      <c r="F328" s="46"/>
      <c r="G328" s="48"/>
      <c r="H328" s="46"/>
      <c r="I328" s="46"/>
      <c r="J328" s="46"/>
      <c r="K328" s="46"/>
      <c r="L328" s="46"/>
    </row>
    <row r="329" spans="1:12" ht="13.8" x14ac:dyDescent="0.3">
      <c r="A329" s="45"/>
      <c r="B329" s="46"/>
      <c r="C329" s="46"/>
      <c r="D329" s="46"/>
      <c r="E329" s="46"/>
      <c r="F329" s="46"/>
      <c r="G329" s="48"/>
      <c r="H329" s="46"/>
      <c r="I329" s="46"/>
      <c r="J329" s="46"/>
      <c r="K329" s="46"/>
      <c r="L329" s="46"/>
    </row>
    <row r="330" spans="1:12" ht="13.8" x14ac:dyDescent="0.3">
      <c r="A330" s="45"/>
      <c r="B330" s="46"/>
      <c r="C330" s="46"/>
      <c r="D330" s="46"/>
      <c r="E330" s="46"/>
      <c r="F330" s="46"/>
      <c r="G330" s="48"/>
      <c r="H330" s="46"/>
      <c r="I330" s="46"/>
      <c r="J330" s="46"/>
      <c r="K330" s="46"/>
      <c r="L330" s="46"/>
    </row>
    <row r="331" spans="1:12" ht="13.8" x14ac:dyDescent="0.3">
      <c r="A331" s="45"/>
      <c r="B331" s="46"/>
      <c r="C331" s="46"/>
      <c r="D331" s="46"/>
      <c r="E331" s="46"/>
      <c r="F331" s="46"/>
      <c r="G331" s="48"/>
      <c r="H331" s="46"/>
      <c r="I331" s="46"/>
      <c r="J331" s="46"/>
      <c r="K331" s="46"/>
      <c r="L331" s="46"/>
    </row>
    <row r="332" spans="1:12" ht="13.8" x14ac:dyDescent="0.3">
      <c r="A332" s="45"/>
      <c r="B332" s="46"/>
      <c r="C332" s="46"/>
      <c r="D332" s="46"/>
      <c r="E332" s="46"/>
      <c r="F332" s="46"/>
      <c r="G332" s="48"/>
      <c r="H332" s="46"/>
      <c r="I332" s="46"/>
      <c r="J332" s="46"/>
      <c r="K332" s="46"/>
      <c r="L332" s="46"/>
    </row>
    <row r="333" spans="1:12" ht="13.8" x14ac:dyDescent="0.3">
      <c r="A333" s="45"/>
      <c r="B333" s="46"/>
      <c r="C333" s="46"/>
      <c r="D333" s="46"/>
      <c r="E333" s="46"/>
      <c r="F333" s="46"/>
      <c r="G333" s="48"/>
      <c r="H333" s="46"/>
      <c r="I333" s="46"/>
      <c r="J333" s="46"/>
      <c r="K333" s="46"/>
      <c r="L333" s="46"/>
    </row>
    <row r="334" spans="1:12" ht="13.8" x14ac:dyDescent="0.3">
      <c r="A334" s="45"/>
      <c r="B334" s="46"/>
      <c r="C334" s="46"/>
      <c r="D334" s="46"/>
      <c r="E334" s="46"/>
      <c r="F334" s="46"/>
      <c r="G334" s="48"/>
      <c r="H334" s="46"/>
      <c r="I334" s="46"/>
      <c r="J334" s="46"/>
      <c r="K334" s="46"/>
      <c r="L334" s="46"/>
    </row>
    <row r="335" spans="1:12" ht="13.8" x14ac:dyDescent="0.3">
      <c r="A335" s="45"/>
      <c r="B335" s="46"/>
      <c r="C335" s="46"/>
      <c r="D335" s="46"/>
      <c r="E335" s="46"/>
      <c r="F335" s="46"/>
      <c r="G335" s="48"/>
      <c r="H335" s="46"/>
      <c r="I335" s="46"/>
      <c r="J335" s="46"/>
      <c r="K335" s="46"/>
      <c r="L335" s="46"/>
    </row>
    <row r="336" spans="1:12" ht="13.8" x14ac:dyDescent="0.3">
      <c r="A336" s="45"/>
      <c r="B336" s="46"/>
      <c r="C336" s="46"/>
      <c r="D336" s="46"/>
      <c r="E336" s="46"/>
      <c r="F336" s="46"/>
      <c r="G336" s="48"/>
      <c r="H336" s="46"/>
      <c r="I336" s="46"/>
      <c r="J336" s="46"/>
      <c r="K336" s="46"/>
      <c r="L336" s="46"/>
    </row>
    <row r="337" spans="1:12" ht="13.8" x14ac:dyDescent="0.3">
      <c r="A337" s="45"/>
      <c r="B337" s="46"/>
      <c r="C337" s="46"/>
      <c r="D337" s="46"/>
      <c r="E337" s="46"/>
      <c r="F337" s="46"/>
      <c r="G337" s="48"/>
      <c r="H337" s="46"/>
      <c r="I337" s="46"/>
      <c r="J337" s="46"/>
      <c r="K337" s="46"/>
      <c r="L337" s="46"/>
    </row>
    <row r="338" spans="1:12" ht="13.8" x14ac:dyDescent="0.3">
      <c r="A338" s="45"/>
      <c r="B338" s="46"/>
      <c r="C338" s="46"/>
      <c r="D338" s="46"/>
      <c r="E338" s="46"/>
      <c r="F338" s="46"/>
      <c r="G338" s="48"/>
      <c r="H338" s="46"/>
      <c r="I338" s="46"/>
      <c r="J338" s="46"/>
      <c r="K338" s="46"/>
      <c r="L338" s="46"/>
    </row>
    <row r="339" spans="1:12" ht="13.8" x14ac:dyDescent="0.3">
      <c r="A339" s="45"/>
      <c r="B339" s="46"/>
      <c r="C339" s="46"/>
      <c r="D339" s="46"/>
      <c r="E339" s="46"/>
      <c r="F339" s="46"/>
      <c r="G339" s="48"/>
      <c r="H339" s="46"/>
      <c r="I339" s="46"/>
      <c r="J339" s="46"/>
      <c r="K339" s="46"/>
      <c r="L339" s="46"/>
    </row>
    <row r="340" spans="1:12" ht="13.8" x14ac:dyDescent="0.3">
      <c r="A340" s="45"/>
      <c r="B340" s="46"/>
      <c r="C340" s="46"/>
      <c r="D340" s="46"/>
      <c r="E340" s="46"/>
      <c r="F340" s="46"/>
      <c r="G340" s="48"/>
      <c r="H340" s="46"/>
      <c r="I340" s="46"/>
      <c r="J340" s="46"/>
      <c r="K340" s="46"/>
      <c r="L340" s="46"/>
    </row>
    <row r="341" spans="1:12" ht="13.8" x14ac:dyDescent="0.3">
      <c r="A341" s="45"/>
      <c r="B341" s="46"/>
      <c r="C341" s="46"/>
      <c r="D341" s="46"/>
      <c r="E341" s="46"/>
      <c r="F341" s="46"/>
      <c r="G341" s="48"/>
      <c r="H341" s="46"/>
      <c r="I341" s="46"/>
      <c r="J341" s="46"/>
      <c r="K341" s="46"/>
      <c r="L341" s="46"/>
    </row>
    <row r="342" spans="1:12" ht="13.8" x14ac:dyDescent="0.3">
      <c r="A342" s="45"/>
      <c r="B342" s="46"/>
      <c r="C342" s="46"/>
      <c r="D342" s="46"/>
      <c r="E342" s="46"/>
      <c r="F342" s="46"/>
      <c r="G342" s="48"/>
      <c r="H342" s="46"/>
      <c r="I342" s="46"/>
      <c r="J342" s="46"/>
      <c r="K342" s="46"/>
      <c r="L342" s="46"/>
    </row>
    <row r="343" spans="1:12" ht="13.8" x14ac:dyDescent="0.3">
      <c r="A343" s="45"/>
      <c r="B343" s="46"/>
      <c r="C343" s="46"/>
      <c r="D343" s="46"/>
      <c r="E343" s="46"/>
      <c r="F343" s="46"/>
      <c r="G343" s="48"/>
      <c r="H343" s="46"/>
      <c r="I343" s="46"/>
      <c r="J343" s="46"/>
      <c r="K343" s="46"/>
      <c r="L343" s="46"/>
    </row>
    <row r="344" spans="1:12" ht="13.8" x14ac:dyDescent="0.3">
      <c r="A344" s="45"/>
      <c r="B344" s="46"/>
      <c r="C344" s="46"/>
      <c r="D344" s="46"/>
      <c r="E344" s="46"/>
      <c r="F344" s="46"/>
      <c r="G344" s="48"/>
      <c r="H344" s="46"/>
      <c r="I344" s="46"/>
      <c r="J344" s="46"/>
      <c r="K344" s="46"/>
      <c r="L344" s="46"/>
    </row>
    <row r="345" spans="1:12" ht="13.8" x14ac:dyDescent="0.3">
      <c r="A345" s="45"/>
      <c r="B345" s="46"/>
      <c r="C345" s="46"/>
      <c r="D345" s="46"/>
      <c r="E345" s="46"/>
      <c r="F345" s="46"/>
      <c r="G345" s="48"/>
      <c r="H345" s="46"/>
      <c r="I345" s="46"/>
      <c r="J345" s="46"/>
      <c r="K345" s="46"/>
      <c r="L345" s="46"/>
    </row>
    <row r="346" spans="1:12" x14ac:dyDescent="0.25">
      <c r="A346" s="45"/>
    </row>
    <row r="347" spans="1:12" x14ac:dyDescent="0.25">
      <c r="A347" s="45"/>
    </row>
    <row r="348" spans="1:12" x14ac:dyDescent="0.25">
      <c r="A348" s="45"/>
    </row>
    <row r="349" spans="1:12" x14ac:dyDescent="0.25">
      <c r="A349" s="45"/>
    </row>
    <row r="350" spans="1:12" x14ac:dyDescent="0.25">
      <c r="A350" s="45"/>
    </row>
    <row r="351" spans="1:12" x14ac:dyDescent="0.25">
      <c r="A351" s="45"/>
    </row>
    <row r="352" spans="1:12" x14ac:dyDescent="0.25">
      <c r="A352" s="45"/>
    </row>
    <row r="353" spans="1:1" x14ac:dyDescent="0.25">
      <c r="A353" s="45"/>
    </row>
    <row r="354" spans="1:1" x14ac:dyDescent="0.25">
      <c r="A354" s="45"/>
    </row>
    <row r="355" spans="1:1" x14ac:dyDescent="0.25">
      <c r="A355" s="45"/>
    </row>
  </sheetData>
  <mergeCells count="2">
    <mergeCell ref="B8:F8"/>
    <mergeCell ref="H8:L8"/>
  </mergeCells>
  <hyperlinks>
    <hyperlink ref="A1" location="Yfirlit!A1" display="Efnisyfirlit" xr:uid="{21D4F02B-5767-450F-959E-CC7FDE46B20D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E79D-C177-4A94-881E-0AC5D57B391D}">
  <dimension ref="A1:D25"/>
  <sheetViews>
    <sheetView topLeftCell="A2" workbookViewId="0">
      <selection activeCell="A44" sqref="A44"/>
    </sheetView>
  </sheetViews>
  <sheetFormatPr defaultColWidth="9.21875" defaultRowHeight="14.4" x14ac:dyDescent="0.3"/>
  <cols>
    <col min="1" max="1" width="11.21875" style="10" bestFit="1" customWidth="1"/>
    <col min="2" max="2" width="16.21875" style="10" customWidth="1"/>
    <col min="3" max="4" width="16.21875" customWidth="1"/>
  </cols>
  <sheetData>
    <row r="1" spans="1:4" x14ac:dyDescent="0.3">
      <c r="A1" s="9" t="s">
        <v>1</v>
      </c>
    </row>
    <row r="3" spans="1:4" x14ac:dyDescent="0.3">
      <c r="A3" s="16" t="s">
        <v>212</v>
      </c>
      <c r="B3" s="12" t="s">
        <v>208</v>
      </c>
    </row>
    <row r="4" spans="1:4" x14ac:dyDescent="0.3">
      <c r="A4" s="17" t="s">
        <v>3</v>
      </c>
      <c r="B4" s="10" t="s">
        <v>210</v>
      </c>
    </row>
    <row r="6" spans="1:4" x14ac:dyDescent="0.3">
      <c r="A6" s="17" t="s">
        <v>79</v>
      </c>
      <c r="B6" s="10" t="s">
        <v>298</v>
      </c>
    </row>
    <row r="8" spans="1:4" ht="25.5" customHeight="1" x14ac:dyDescent="0.3">
      <c r="A8" s="64"/>
      <c r="B8" s="79" t="s">
        <v>211</v>
      </c>
      <c r="C8" s="79"/>
      <c r="D8" s="79"/>
    </row>
    <row r="9" spans="1:4" ht="27.6" x14ac:dyDescent="0.3">
      <c r="A9" s="55" t="s">
        <v>175</v>
      </c>
      <c r="B9" s="55" t="s">
        <v>217</v>
      </c>
      <c r="C9" s="55" t="s">
        <v>218</v>
      </c>
      <c r="D9" s="55" t="s">
        <v>319</v>
      </c>
    </row>
    <row r="10" spans="1:4" x14ac:dyDescent="0.3">
      <c r="A10" s="49" t="s">
        <v>178</v>
      </c>
      <c r="B10" s="65">
        <v>117.5</v>
      </c>
      <c r="C10" s="65">
        <v>77.3</v>
      </c>
      <c r="D10" s="65">
        <v>62.5</v>
      </c>
    </row>
    <row r="11" spans="1:4" x14ac:dyDescent="0.3">
      <c r="A11" s="49" t="s">
        <v>195</v>
      </c>
      <c r="B11" s="65">
        <v>95.7</v>
      </c>
      <c r="C11" s="65">
        <v>86.9</v>
      </c>
      <c r="D11" s="65">
        <v>78.7</v>
      </c>
    </row>
    <row r="12" spans="1:4" x14ac:dyDescent="0.3">
      <c r="A12" s="57" t="s">
        <v>180</v>
      </c>
      <c r="B12" s="66">
        <v>74.7</v>
      </c>
      <c r="C12" s="66">
        <v>52.1</v>
      </c>
      <c r="D12" s="66">
        <v>51.3</v>
      </c>
    </row>
    <row r="13" spans="1:4" x14ac:dyDescent="0.3">
      <c r="A13" s="49" t="s">
        <v>179</v>
      </c>
      <c r="B13" s="65">
        <v>94.6</v>
      </c>
      <c r="C13" s="65">
        <v>93.2</v>
      </c>
      <c r="D13" s="65">
        <v>87.5</v>
      </c>
    </row>
    <row r="14" spans="1:4" x14ac:dyDescent="0.3">
      <c r="A14" s="49" t="s">
        <v>182</v>
      </c>
      <c r="B14" s="65">
        <v>72.2</v>
      </c>
      <c r="C14" s="65">
        <v>33.700000000000003</v>
      </c>
      <c r="D14" s="65">
        <v>37.9</v>
      </c>
    </row>
    <row r="15" spans="1:4" x14ac:dyDescent="0.3">
      <c r="A15" s="49" t="s">
        <v>199</v>
      </c>
      <c r="B15" s="65">
        <v>67.7</v>
      </c>
      <c r="C15" s="65">
        <v>71.900000000000006</v>
      </c>
      <c r="D15" s="65">
        <v>61.8</v>
      </c>
    </row>
    <row r="16" spans="1:4" x14ac:dyDescent="0.3">
      <c r="A16" s="49" t="s">
        <v>189</v>
      </c>
      <c r="B16" s="65">
        <v>53.6</v>
      </c>
      <c r="C16" s="65">
        <v>34.4</v>
      </c>
      <c r="D16" s="65">
        <v>21.9</v>
      </c>
    </row>
    <row r="17" spans="1:4" x14ac:dyDescent="0.3">
      <c r="A17" s="49" t="s">
        <v>186</v>
      </c>
      <c r="B17" s="65">
        <v>64.900000000000006</v>
      </c>
      <c r="C17" s="65">
        <v>65.099999999999994</v>
      </c>
      <c r="D17" s="65">
        <v>66.099999999999994</v>
      </c>
    </row>
    <row r="18" spans="1:4" x14ac:dyDescent="0.3">
      <c r="A18" s="49" t="s">
        <v>183</v>
      </c>
      <c r="B18" s="65">
        <v>60.6</v>
      </c>
      <c r="C18" s="65">
        <v>50.5</v>
      </c>
      <c r="D18" s="65">
        <v>38.9</v>
      </c>
    </row>
    <row r="19" spans="1:4" x14ac:dyDescent="0.3">
      <c r="A19" s="49" t="s">
        <v>185</v>
      </c>
      <c r="B19" s="65">
        <v>66.5</v>
      </c>
      <c r="C19" s="65">
        <v>65.3</v>
      </c>
      <c r="D19" s="65">
        <v>82.9</v>
      </c>
    </row>
    <row r="20" spans="1:4" x14ac:dyDescent="0.3">
      <c r="A20" s="49" t="s">
        <v>181</v>
      </c>
      <c r="B20" s="65">
        <v>54.5</v>
      </c>
      <c r="C20" s="65">
        <v>44.2</v>
      </c>
      <c r="D20" s="65">
        <v>24.7</v>
      </c>
    </row>
    <row r="21" spans="1:4" x14ac:dyDescent="0.3">
      <c r="A21" s="49" t="s">
        <v>200</v>
      </c>
      <c r="B21" s="65">
        <v>75.400000000000006</v>
      </c>
      <c r="C21" s="65">
        <v>54.8</v>
      </c>
      <c r="D21" s="65">
        <v>36.799999999999997</v>
      </c>
    </row>
    <row r="22" spans="1:4" x14ac:dyDescent="0.3">
      <c r="A22" s="49" t="s">
        <v>194</v>
      </c>
      <c r="B22" s="65">
        <v>59.2</v>
      </c>
      <c r="C22" s="65">
        <v>55.3</v>
      </c>
      <c r="D22" s="65">
        <v>43.2</v>
      </c>
    </row>
    <row r="23" spans="1:4" x14ac:dyDescent="0.3">
      <c r="A23" s="49" t="s">
        <v>184</v>
      </c>
      <c r="B23" s="65">
        <v>74.900000000000006</v>
      </c>
      <c r="C23" s="65">
        <v>54.4</v>
      </c>
      <c r="D23" s="65">
        <v>39</v>
      </c>
    </row>
    <row r="24" spans="1:4" x14ac:dyDescent="0.3">
      <c r="A24" s="49" t="s">
        <v>193</v>
      </c>
      <c r="B24" s="65">
        <v>40.1</v>
      </c>
      <c r="C24" s="65">
        <v>28.9</v>
      </c>
      <c r="D24" s="65">
        <v>21.3</v>
      </c>
    </row>
    <row r="25" spans="1:4" x14ac:dyDescent="0.3">
      <c r="A25" s="49" t="s">
        <v>192</v>
      </c>
      <c r="B25" s="65">
        <v>37.9</v>
      </c>
      <c r="C25" s="65">
        <v>40.299999999999997</v>
      </c>
      <c r="D25" s="65">
        <v>39.1</v>
      </c>
    </row>
  </sheetData>
  <sortState xmlns:xlrd2="http://schemas.microsoft.com/office/spreadsheetml/2017/richdata2" ref="A10:D25">
    <sortCondition descending="1" ref="B10:B25"/>
  </sortState>
  <mergeCells count="1">
    <mergeCell ref="B8:D8"/>
  </mergeCells>
  <hyperlinks>
    <hyperlink ref="A1" location="Yfirlit!A1" display="Efnisyfirlit" xr:uid="{D7D14C11-D447-4267-94B6-2E11FB694E7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BECA-31FB-4B2F-A8B4-4E074E8E5831}">
  <dimension ref="A1:N39"/>
  <sheetViews>
    <sheetView workbookViewId="0">
      <selection activeCell="M48" sqref="M48"/>
    </sheetView>
  </sheetViews>
  <sheetFormatPr defaultColWidth="9.21875" defaultRowHeight="12" x14ac:dyDescent="0.25"/>
  <cols>
    <col min="1" max="1" width="9.77734375" style="10" bestFit="1" customWidth="1"/>
    <col min="2" max="7" width="11.21875" style="10" customWidth="1"/>
    <col min="8" max="8" width="2.21875" style="18" customWidth="1"/>
    <col min="9" max="14" width="11.21875" style="10" customWidth="1"/>
    <col min="15" max="16384" width="9.21875" style="10"/>
  </cols>
  <sheetData>
    <row r="1" spans="1:14" x14ac:dyDescent="0.25">
      <c r="A1" s="9" t="s">
        <v>1</v>
      </c>
    </row>
    <row r="3" spans="1:14" s="11" customFormat="1" ht="13.8" x14ac:dyDescent="0.3">
      <c r="A3" s="22" t="s">
        <v>48</v>
      </c>
      <c r="B3" s="12" t="s">
        <v>134</v>
      </c>
      <c r="H3" s="19"/>
    </row>
    <row r="4" spans="1:14" x14ac:dyDescent="0.25">
      <c r="A4" s="17" t="s">
        <v>3</v>
      </c>
      <c r="B4" s="10" t="s">
        <v>326</v>
      </c>
    </row>
    <row r="6" spans="1:14" x14ac:dyDescent="0.25">
      <c r="A6" s="17" t="s">
        <v>8</v>
      </c>
      <c r="B6" s="10" t="s">
        <v>17</v>
      </c>
    </row>
    <row r="8" spans="1:14" ht="15.75" customHeight="1" x14ac:dyDescent="0.3">
      <c r="B8" s="78" t="s">
        <v>16</v>
      </c>
      <c r="C8" s="78"/>
      <c r="D8" s="78"/>
      <c r="E8" s="78"/>
      <c r="F8" s="78"/>
      <c r="G8" s="78"/>
      <c r="I8" s="78" t="s">
        <v>18</v>
      </c>
      <c r="J8" s="78"/>
      <c r="K8" s="78"/>
      <c r="L8" s="78"/>
      <c r="M8" s="78"/>
      <c r="N8" s="78"/>
    </row>
    <row r="9" spans="1:14" s="14" customFormat="1" ht="27.6" x14ac:dyDescent="0.3">
      <c r="A9" s="13"/>
      <c r="B9" s="13" t="s">
        <v>11</v>
      </c>
      <c r="C9" s="13" t="s">
        <v>12</v>
      </c>
      <c r="D9" s="13" t="s">
        <v>13</v>
      </c>
      <c r="E9" s="13" t="s">
        <v>14</v>
      </c>
      <c r="F9" s="13" t="s">
        <v>15</v>
      </c>
      <c r="G9" s="13" t="s">
        <v>231</v>
      </c>
      <c r="H9" s="20"/>
      <c r="I9" s="13" t="s">
        <v>11</v>
      </c>
      <c r="J9" s="13" t="s">
        <v>12</v>
      </c>
      <c r="K9" s="13" t="s">
        <v>13</v>
      </c>
      <c r="L9" s="13" t="s">
        <v>14</v>
      </c>
      <c r="M9" s="13" t="s">
        <v>15</v>
      </c>
      <c r="N9" s="13" t="s">
        <v>231</v>
      </c>
    </row>
    <row r="10" spans="1:14" s="11" customFormat="1" ht="13.8" x14ac:dyDescent="0.3">
      <c r="A10" s="49">
        <v>1997</v>
      </c>
      <c r="B10" s="46">
        <v>27024</v>
      </c>
      <c r="C10" s="46">
        <v>289371</v>
      </c>
      <c r="D10" s="46">
        <v>12443</v>
      </c>
      <c r="E10" s="46">
        <v>24181</v>
      </c>
      <c r="F10" s="46">
        <v>1417</v>
      </c>
      <c r="G10" s="46">
        <v>354436</v>
      </c>
      <c r="H10" s="47"/>
      <c r="I10" s="46">
        <v>99187.316427783895</v>
      </c>
      <c r="J10" s="46">
        <v>1062090.4729878721</v>
      </c>
      <c r="K10" s="46">
        <v>45670.062844542445</v>
      </c>
      <c r="L10" s="46">
        <v>88752.534729878709</v>
      </c>
      <c r="M10" s="46">
        <v>5200.8743109151046</v>
      </c>
      <c r="N10" s="46">
        <v>1300901.2613009922</v>
      </c>
    </row>
    <row r="11" spans="1:14" ht="13.8" x14ac:dyDescent="0.3">
      <c r="A11" s="49">
        <v>1998</v>
      </c>
      <c r="B11" s="46">
        <v>52559</v>
      </c>
      <c r="C11" s="46">
        <v>291821</v>
      </c>
      <c r="D11" s="46">
        <v>14610</v>
      </c>
      <c r="E11" s="46">
        <v>46775</v>
      </c>
      <c r="F11" s="46">
        <v>2876</v>
      </c>
      <c r="G11" s="46">
        <v>408641</v>
      </c>
      <c r="H11" s="47"/>
      <c r="I11" s="46">
        <v>190494.18726183995</v>
      </c>
      <c r="J11" s="46">
        <v>1057672.4104518236</v>
      </c>
      <c r="K11" s="46">
        <v>52952.302667392491</v>
      </c>
      <c r="L11" s="46">
        <v>169530.72945019053</v>
      </c>
      <c r="M11" s="46">
        <v>10423.738704409363</v>
      </c>
      <c r="N11" s="46">
        <v>1481073.3685356558</v>
      </c>
    </row>
    <row r="12" spans="1:14" ht="13.8" x14ac:dyDescent="0.3">
      <c r="A12" s="49">
        <v>1999</v>
      </c>
      <c r="B12" s="46">
        <v>90890</v>
      </c>
      <c r="C12" s="46">
        <v>315291</v>
      </c>
      <c r="D12" s="46">
        <v>16471</v>
      </c>
      <c r="E12" s="46">
        <v>94261</v>
      </c>
      <c r="F12" s="46">
        <v>3814</v>
      </c>
      <c r="G12" s="46">
        <v>520727</v>
      </c>
      <c r="H12" s="47"/>
      <c r="I12" s="46">
        <v>311930.73195876286</v>
      </c>
      <c r="J12" s="46">
        <v>1082065.7103092782</v>
      </c>
      <c r="K12" s="46">
        <v>56527.792783505152</v>
      </c>
      <c r="L12" s="46">
        <v>323499.86494845361</v>
      </c>
      <c r="M12" s="46">
        <v>13089.490721649483</v>
      </c>
      <c r="N12" s="46">
        <v>1787113.5907216491</v>
      </c>
    </row>
    <row r="13" spans="1:14" ht="13.8" x14ac:dyDescent="0.3">
      <c r="A13" s="49">
        <v>2000</v>
      </c>
      <c r="B13" s="46">
        <v>93149</v>
      </c>
      <c r="C13" s="46">
        <v>331698</v>
      </c>
      <c r="D13" s="46">
        <v>16663</v>
      </c>
      <c r="E13" s="46">
        <v>125028</v>
      </c>
      <c r="F13" s="46">
        <v>2963</v>
      </c>
      <c r="G13" s="46">
        <v>569501</v>
      </c>
      <c r="H13" s="47"/>
      <c r="I13" s="46">
        <v>306870.87679366651</v>
      </c>
      <c r="J13" s="46">
        <v>1092748.7798119741</v>
      </c>
      <c r="K13" s="46">
        <v>54894.73231073725</v>
      </c>
      <c r="L13" s="46">
        <v>411893.33201385447</v>
      </c>
      <c r="M13" s="46">
        <v>9761.333003463631</v>
      </c>
      <c r="N13" s="46">
        <v>1876169.0539336961</v>
      </c>
    </row>
    <row r="14" spans="1:14" ht="13.8" x14ac:dyDescent="0.3">
      <c r="A14" s="49">
        <v>2001</v>
      </c>
      <c r="B14" s="46">
        <v>106926</v>
      </c>
      <c r="C14" s="46">
        <v>387462</v>
      </c>
      <c r="D14" s="46">
        <v>19036</v>
      </c>
      <c r="E14" s="46">
        <v>131356</v>
      </c>
      <c r="F14" s="46">
        <v>3337</v>
      </c>
      <c r="G14" s="46">
        <v>648117</v>
      </c>
      <c r="H14" s="47"/>
      <c r="I14" s="46">
        <v>324334.08109339408</v>
      </c>
      <c r="J14" s="46">
        <v>1175271.9799544418</v>
      </c>
      <c r="K14" s="46">
        <v>57741.087927107059</v>
      </c>
      <c r="L14" s="46">
        <v>398436.55945330294</v>
      </c>
      <c r="M14" s="46">
        <v>10121.979954441911</v>
      </c>
      <c r="N14" s="46">
        <v>1965905.6883826877</v>
      </c>
    </row>
    <row r="15" spans="1:14" ht="13.8" x14ac:dyDescent="0.3">
      <c r="A15" s="49">
        <v>2002</v>
      </c>
      <c r="B15" s="46">
        <v>129417.468675</v>
      </c>
      <c r="C15" s="46">
        <v>425195.54983709997</v>
      </c>
      <c r="D15" s="46">
        <v>21395.667046999999</v>
      </c>
      <c r="E15" s="46">
        <v>100334.80645700001</v>
      </c>
      <c r="F15" s="46">
        <v>2586.9190779999999</v>
      </c>
      <c r="G15" s="46">
        <v>678930.41109409998</v>
      </c>
      <c r="H15" s="47"/>
      <c r="I15" s="46">
        <v>384842.11989198299</v>
      </c>
      <c r="J15" s="46">
        <v>1264382.3004981738</v>
      </c>
      <c r="K15" s="46">
        <v>63623.20285793925</v>
      </c>
      <c r="L15" s="46">
        <v>298360.491911883</v>
      </c>
      <c r="M15" s="46">
        <v>7692.5892011272881</v>
      </c>
      <c r="N15" s="46">
        <v>2018900.7043611063</v>
      </c>
    </row>
    <row r="16" spans="1:14" ht="13.8" x14ac:dyDescent="0.3">
      <c r="A16" s="49">
        <v>2003</v>
      </c>
      <c r="B16" s="46">
        <v>166748.89797100003</v>
      </c>
      <c r="C16" s="46">
        <v>461999.23048829997</v>
      </c>
      <c r="D16" s="46">
        <v>35323.190623999995</v>
      </c>
      <c r="E16" s="46">
        <v>155628.97994399999</v>
      </c>
      <c r="F16" s="46">
        <v>4294.4685580000005</v>
      </c>
      <c r="G16" s="46">
        <v>823994.76758530014</v>
      </c>
      <c r="H16" s="47"/>
      <c r="I16" s="46">
        <v>482701.80986561661</v>
      </c>
      <c r="J16" s="46">
        <v>1337387.3376483049</v>
      </c>
      <c r="K16" s="46">
        <v>102252.9579019965</v>
      </c>
      <c r="L16" s="46">
        <v>450512.06455093558</v>
      </c>
      <c r="M16" s="46">
        <v>12431.552895288696</v>
      </c>
      <c r="N16" s="46">
        <v>2385285.7228621426</v>
      </c>
    </row>
    <row r="17" spans="1:14" ht="13.8" x14ac:dyDescent="0.3">
      <c r="A17" s="49">
        <v>2004</v>
      </c>
      <c r="B17" s="46">
        <v>215199.60692599998</v>
      </c>
      <c r="C17" s="46">
        <v>517550.72520890005</v>
      </c>
      <c r="D17" s="46">
        <v>36206.831254999997</v>
      </c>
      <c r="E17" s="46">
        <v>210802.05360499996</v>
      </c>
      <c r="F17" s="46">
        <v>6775.5604039999989</v>
      </c>
      <c r="G17" s="46">
        <v>986534.77739890001</v>
      </c>
      <c r="H17" s="47"/>
      <c r="I17" s="46">
        <v>599497.48239050538</v>
      </c>
      <c r="J17" s="46">
        <v>1441779.3842848772</v>
      </c>
      <c r="K17" s="46">
        <v>100864.05125346861</v>
      </c>
      <c r="L17" s="46">
        <v>587246.89242765261</v>
      </c>
      <c r="M17" s="46">
        <v>18875.180405787443</v>
      </c>
      <c r="N17" s="46">
        <v>2748262.9907622915</v>
      </c>
    </row>
    <row r="18" spans="1:14" ht="13.8" x14ac:dyDescent="0.3">
      <c r="A18" s="49">
        <v>2005</v>
      </c>
      <c r="B18" s="46">
        <v>297468.53224000009</v>
      </c>
      <c r="C18" s="46">
        <v>584059.26570800005</v>
      </c>
      <c r="D18" s="46">
        <v>38713.740009549998</v>
      </c>
      <c r="E18" s="46">
        <v>287220.02919999999</v>
      </c>
      <c r="F18" s="46">
        <v>11135.594434000001</v>
      </c>
      <c r="G18" s="46">
        <v>1218597.1615915503</v>
      </c>
      <c r="H18" s="47"/>
      <c r="I18" s="46">
        <v>795719.36024665344</v>
      </c>
      <c r="J18" s="46">
        <v>1562340.9365543849</v>
      </c>
      <c r="K18" s="46">
        <v>103558.08798054795</v>
      </c>
      <c r="L18" s="46">
        <v>768304.92342852533</v>
      </c>
      <c r="M18" s="46">
        <v>29787.379566722379</v>
      </c>
      <c r="N18" s="46">
        <v>3259710.6877768338</v>
      </c>
    </row>
    <row r="19" spans="1:14" ht="13.8" x14ac:dyDescent="0.3">
      <c r="A19" s="49">
        <v>2006</v>
      </c>
      <c r="B19" s="46">
        <v>371066.15855499997</v>
      </c>
      <c r="C19" s="46">
        <v>661272.31797199987</v>
      </c>
      <c r="D19" s="46">
        <v>27769.29639326</v>
      </c>
      <c r="E19" s="46">
        <v>422225.41053500003</v>
      </c>
      <c r="F19" s="46">
        <v>20821.798979000003</v>
      </c>
      <c r="G19" s="46">
        <v>1503154.9824342597</v>
      </c>
      <c r="H19" s="47"/>
      <c r="I19" s="46">
        <v>928083.577633054</v>
      </c>
      <c r="J19" s="46">
        <v>1653926.030449878</v>
      </c>
      <c r="K19" s="46">
        <v>69454.536208236314</v>
      </c>
      <c r="L19" s="46">
        <v>1056039.3626378777</v>
      </c>
      <c r="M19" s="46">
        <v>52077.963036131485</v>
      </c>
      <c r="N19" s="46">
        <v>3759581.4699651771</v>
      </c>
    </row>
    <row r="20" spans="1:14" ht="13.8" x14ac:dyDescent="0.3">
      <c r="A20" s="49">
        <v>2007</v>
      </c>
      <c r="B20" s="46">
        <v>397757.17287499993</v>
      </c>
      <c r="C20" s="46">
        <v>784522.76657099999</v>
      </c>
      <c r="D20" s="46">
        <v>57667.661371950002</v>
      </c>
      <c r="E20" s="46">
        <v>433771.72757500003</v>
      </c>
      <c r="F20" s="46">
        <v>24486.488534999997</v>
      </c>
      <c r="G20" s="46">
        <v>1698205.8169279499</v>
      </c>
      <c r="H20" s="47"/>
      <c r="I20" s="46">
        <v>939768.3665726576</v>
      </c>
      <c r="J20" s="46">
        <v>1853567.2746024546</v>
      </c>
      <c r="K20" s="46">
        <v>136249.5704096675</v>
      </c>
      <c r="L20" s="46">
        <v>1024858.8226381652</v>
      </c>
      <c r="M20" s="46">
        <v>57853.456588371177</v>
      </c>
      <c r="N20" s="46">
        <v>4012297.4908113163</v>
      </c>
    </row>
    <row r="21" spans="1:14" ht="13.8" x14ac:dyDescent="0.3">
      <c r="A21" s="49">
        <v>2008</v>
      </c>
      <c r="B21" s="46">
        <v>138090.64946700004</v>
      </c>
      <c r="C21" s="46">
        <v>876517.69195500016</v>
      </c>
      <c r="D21" s="46">
        <v>188819.661276</v>
      </c>
      <c r="E21" s="46">
        <v>433555.62798500003</v>
      </c>
      <c r="F21" s="46">
        <v>28325.982637999998</v>
      </c>
      <c r="G21" s="46">
        <v>1665309.6133210002</v>
      </c>
      <c r="H21" s="47"/>
      <c r="I21" s="46">
        <v>276181.29893400008</v>
      </c>
      <c r="J21" s="46">
        <v>1753035.3839100003</v>
      </c>
      <c r="K21" s="46">
        <v>377639.322552</v>
      </c>
      <c r="L21" s="46">
        <v>867111.25597000006</v>
      </c>
      <c r="M21" s="46">
        <v>56651.965276000003</v>
      </c>
      <c r="N21" s="46">
        <v>3330619.2266420005</v>
      </c>
    </row>
    <row r="22" spans="1:14" ht="13.8" x14ac:dyDescent="0.3">
      <c r="A22" s="49">
        <v>2009</v>
      </c>
      <c r="B22" s="46">
        <v>108632.53328099987</v>
      </c>
      <c r="C22" s="46">
        <v>1029480.6825569216</v>
      </c>
      <c r="D22" s="46">
        <v>181139.82158100003</v>
      </c>
      <c r="E22" s="46">
        <v>506797.11156900006</v>
      </c>
      <c r="F22" s="46">
        <v>23286.577196000002</v>
      </c>
      <c r="G22" s="46">
        <v>1849336.7261839213</v>
      </c>
      <c r="H22" s="47"/>
      <c r="I22" s="46">
        <v>202088.68582981199</v>
      </c>
      <c r="J22" s="46">
        <v>1915138.9730270982</v>
      </c>
      <c r="K22" s="46">
        <v>336973.71670474939</v>
      </c>
      <c r="L22" s="46">
        <v>942792.72669080819</v>
      </c>
      <c r="M22" s="46">
        <v>43319.930419381955</v>
      </c>
      <c r="N22" s="46">
        <v>3440314.0326718502</v>
      </c>
    </row>
    <row r="23" spans="1:14" ht="13.8" x14ac:dyDescent="0.3">
      <c r="A23" s="49">
        <v>2010</v>
      </c>
      <c r="B23" s="46">
        <v>142923.96218060568</v>
      </c>
      <c r="C23" s="46">
        <v>1196533.6296547852</v>
      </c>
      <c r="D23" s="46">
        <v>178420.88612741284</v>
      </c>
      <c r="E23" s="46">
        <v>456270.90883549006</v>
      </c>
      <c r="F23" s="46">
        <v>14700.628849389654</v>
      </c>
      <c r="G23" s="46">
        <v>1988850.0156476833</v>
      </c>
      <c r="H23" s="47"/>
      <c r="I23" s="46">
        <v>259500.33820520114</v>
      </c>
      <c r="J23" s="46">
        <v>2172490.0207912624</v>
      </c>
      <c r="K23" s="46">
        <v>323950.43900635798</v>
      </c>
      <c r="L23" s="46">
        <v>828429.70030725189</v>
      </c>
      <c r="M23" s="46">
        <v>26691.242672276061</v>
      </c>
      <c r="N23" s="46">
        <v>3611061.7409823495</v>
      </c>
    </row>
    <row r="24" spans="1:14" ht="13.8" x14ac:dyDescent="0.3">
      <c r="A24" s="49">
        <v>2011</v>
      </c>
      <c r="B24" s="46">
        <v>210685.83263321011</v>
      </c>
      <c r="C24" s="46">
        <v>1314316.28877641</v>
      </c>
      <c r="D24" s="46">
        <v>172444.96299362002</v>
      </c>
      <c r="E24" s="46">
        <v>459673.86318247998</v>
      </c>
      <c r="F24" s="46">
        <v>12023.831715779997</v>
      </c>
      <c r="G24" s="46">
        <v>2169144.7793014999</v>
      </c>
      <c r="H24" s="47"/>
      <c r="I24" s="46">
        <v>363405.77038132458</v>
      </c>
      <c r="J24" s="46">
        <v>2267025.3499153722</v>
      </c>
      <c r="K24" s="46">
        <v>297445.22373355494</v>
      </c>
      <c r="L24" s="46">
        <v>792877.87074325164</v>
      </c>
      <c r="M24" s="46">
        <v>20739.552218565601</v>
      </c>
      <c r="N24" s="46">
        <v>3741493.7669920688</v>
      </c>
    </row>
    <row r="25" spans="1:14" ht="13.8" x14ac:dyDescent="0.3">
      <c r="A25" s="49">
        <v>2012</v>
      </c>
      <c r="B25" s="46">
        <v>290942.67322589015</v>
      </c>
      <c r="C25" s="46">
        <v>1409424.5363338999</v>
      </c>
      <c r="D25" s="46">
        <v>184918.56895559997</v>
      </c>
      <c r="E25" s="46">
        <v>545033.84890108986</v>
      </c>
      <c r="F25" s="46">
        <v>8658.9308469999996</v>
      </c>
      <c r="G25" s="46">
        <v>2438978.5582634797</v>
      </c>
      <c r="H25" s="47"/>
      <c r="I25" s="46">
        <v>481625.14130730391</v>
      </c>
      <c r="J25" s="46">
        <v>2333154.7893861523</v>
      </c>
      <c r="K25" s="46">
        <v>306113.33468582411</v>
      </c>
      <c r="L25" s="46">
        <v>902246.48582383292</v>
      </c>
      <c r="M25" s="46">
        <v>14333.95364975783</v>
      </c>
      <c r="N25" s="46">
        <v>4037473.7048528707</v>
      </c>
    </row>
    <row r="26" spans="1:14" ht="13.8" x14ac:dyDescent="0.3">
      <c r="A26" s="49">
        <v>2013</v>
      </c>
      <c r="B26" s="46">
        <v>412587.71634158015</v>
      </c>
      <c r="C26" s="46">
        <v>1501646.7280818059</v>
      </c>
      <c r="D26" s="46">
        <v>182316.62888435004</v>
      </c>
      <c r="E26" s="46">
        <v>591540.55497341987</v>
      </c>
      <c r="F26" s="46">
        <v>7483.7121318500012</v>
      </c>
      <c r="G26" s="46">
        <v>2695575.3404130056</v>
      </c>
      <c r="H26" s="47"/>
      <c r="I26" s="46">
        <v>655767.25122994522</v>
      </c>
      <c r="J26" s="46">
        <v>2386718.5284241261</v>
      </c>
      <c r="K26" s="46">
        <v>289774.19792599726</v>
      </c>
      <c r="L26" s="46">
        <v>940195.03819838364</v>
      </c>
      <c r="M26" s="46">
        <v>11894.618136514038</v>
      </c>
      <c r="N26" s="46">
        <v>4284349.6339149661</v>
      </c>
    </row>
    <row r="27" spans="1:14" ht="13.8" x14ac:dyDescent="0.3">
      <c r="A27" s="49">
        <v>2014</v>
      </c>
      <c r="B27" s="46">
        <v>511372.7989517902</v>
      </c>
      <c r="C27" s="46">
        <v>1579468.1253345003</v>
      </c>
      <c r="D27" s="46">
        <v>149261.42770697997</v>
      </c>
      <c r="E27" s="46">
        <v>685427.98007190996</v>
      </c>
      <c r="F27" s="46">
        <v>9541.3746594500008</v>
      </c>
      <c r="G27" s="46">
        <v>2935071.7067246307</v>
      </c>
      <c r="H27" s="47"/>
      <c r="I27" s="46">
        <v>806232.55870732164</v>
      </c>
      <c r="J27" s="46">
        <v>2490196.2534873555</v>
      </c>
      <c r="K27" s="46">
        <v>235326.21019963833</v>
      </c>
      <c r="L27" s="46">
        <v>1080648.7073925589</v>
      </c>
      <c r="M27" s="46">
        <v>15042.972408860549</v>
      </c>
      <c r="N27" s="46">
        <v>4627446.7021957356</v>
      </c>
    </row>
    <row r="28" spans="1:14" ht="13.8" x14ac:dyDescent="0.3">
      <c r="A28" s="49">
        <v>2015</v>
      </c>
      <c r="B28" s="46">
        <v>692267</v>
      </c>
      <c r="C28" s="46">
        <v>1684682</v>
      </c>
      <c r="D28" s="46">
        <v>172342</v>
      </c>
      <c r="E28" s="46">
        <v>724540</v>
      </c>
      <c r="F28" s="46">
        <v>10500</v>
      </c>
      <c r="G28" s="46">
        <v>3284331</v>
      </c>
      <c r="H28" s="47"/>
      <c r="I28" s="46">
        <v>1069896.3987929432</v>
      </c>
      <c r="J28" s="46">
        <v>2603670.5561745586</v>
      </c>
      <c r="K28" s="46">
        <v>266354.00092850509</v>
      </c>
      <c r="L28" s="46">
        <v>1119774.2154131846</v>
      </c>
      <c r="M28" s="46">
        <v>16227.715877437324</v>
      </c>
      <c r="N28" s="46">
        <v>5075922.8871866288</v>
      </c>
    </row>
    <row r="29" spans="1:14" ht="13.8" x14ac:dyDescent="0.3">
      <c r="A29" s="49">
        <v>2016</v>
      </c>
      <c r="B29" s="46">
        <v>671691</v>
      </c>
      <c r="C29" s="46">
        <v>1958531</v>
      </c>
      <c r="D29" s="46">
        <v>141622</v>
      </c>
      <c r="E29" s="46">
        <v>748503</v>
      </c>
      <c r="F29" s="46">
        <v>19620</v>
      </c>
      <c r="G29" s="46">
        <v>3539967</v>
      </c>
      <c r="H29" s="47"/>
      <c r="I29" s="46">
        <v>1018705.8492027334</v>
      </c>
      <c r="J29" s="46">
        <v>2970364.3275626423</v>
      </c>
      <c r="K29" s="46">
        <v>214787.98997722095</v>
      </c>
      <c r="L29" s="46">
        <v>1135201.1330296127</v>
      </c>
      <c r="M29" s="46">
        <v>29756.255125284737</v>
      </c>
      <c r="N29" s="46">
        <v>5368815.5548974946</v>
      </c>
    </row>
    <row r="30" spans="1:14" ht="13.8" x14ac:dyDescent="0.3">
      <c r="A30" s="49">
        <v>2017</v>
      </c>
      <c r="B30" s="46">
        <v>656680</v>
      </c>
      <c r="C30" s="46">
        <v>2140834</v>
      </c>
      <c r="D30" s="46">
        <v>200064</v>
      </c>
      <c r="E30" s="46">
        <v>925454</v>
      </c>
      <c r="F30" s="46">
        <v>21307</v>
      </c>
      <c r="G30" s="46">
        <v>3944339</v>
      </c>
      <c r="H30" s="47"/>
      <c r="I30" s="46">
        <v>977677.87119856873</v>
      </c>
      <c r="J30" s="46">
        <v>3187315.0205724505</v>
      </c>
      <c r="K30" s="46">
        <v>297859.1484794275</v>
      </c>
      <c r="L30" s="46">
        <v>1377833.7951699463</v>
      </c>
      <c r="M30" s="46">
        <v>31722.273255813954</v>
      </c>
      <c r="N30" s="46">
        <v>5872408.1086762063</v>
      </c>
    </row>
    <row r="31" spans="1:14" ht="13.8" x14ac:dyDescent="0.3">
      <c r="A31" s="49">
        <v>2018</v>
      </c>
      <c r="B31" s="46">
        <v>647835</v>
      </c>
      <c r="C31" s="46">
        <v>2338332</v>
      </c>
      <c r="D31" s="46">
        <v>168957</v>
      </c>
      <c r="E31" s="46">
        <v>1071412</v>
      </c>
      <c r="F31" s="46">
        <v>18134</v>
      </c>
      <c r="G31" s="46">
        <v>4244670</v>
      </c>
      <c r="H31" s="47"/>
      <c r="I31" s="46">
        <v>929787.76244880364</v>
      </c>
      <c r="J31" s="46">
        <v>3356028.1215779264</v>
      </c>
      <c r="K31" s="46">
        <v>242490.99073076094</v>
      </c>
      <c r="L31" s="46">
        <v>1537715.2610476394</v>
      </c>
      <c r="M31" s="46">
        <v>26026.335848243154</v>
      </c>
      <c r="N31" s="46">
        <v>6092048.471653373</v>
      </c>
    </row>
    <row r="32" spans="1:14" ht="13.8" x14ac:dyDescent="0.3">
      <c r="A32" s="49">
        <v>2019</v>
      </c>
      <c r="B32" s="46">
        <v>805115</v>
      </c>
      <c r="C32" s="46">
        <v>2492935</v>
      </c>
      <c r="D32" s="46">
        <v>177788</v>
      </c>
      <c r="E32" s="46">
        <v>1465596</v>
      </c>
      <c r="F32" s="46">
        <v>33116</v>
      </c>
      <c r="G32" s="46">
        <v>4974550</v>
      </c>
      <c r="H32" s="47"/>
      <c r="I32" s="46">
        <v>1132570.3929854215</v>
      </c>
      <c r="J32" s="46">
        <v>3506858.4893302345</v>
      </c>
      <c r="K32" s="46">
        <v>250097.71899429534</v>
      </c>
      <c r="L32" s="46">
        <v>2061681.4215085567</v>
      </c>
      <c r="M32" s="46">
        <v>46584.899218254803</v>
      </c>
      <c r="N32" s="46">
        <v>6997792.9220367623</v>
      </c>
    </row>
    <row r="33" spans="1:14" ht="13.8" x14ac:dyDescent="0.3">
      <c r="A33" s="49">
        <v>2020</v>
      </c>
      <c r="B33" s="46">
        <v>987843</v>
      </c>
      <c r="C33" s="46">
        <v>2617161</v>
      </c>
      <c r="D33" s="46">
        <v>191500</v>
      </c>
      <c r="E33" s="46">
        <v>1887539</v>
      </c>
      <c r="F33" s="46">
        <v>43389</v>
      </c>
      <c r="G33" s="46">
        <v>5727432</v>
      </c>
      <c r="H33" s="47"/>
      <c r="I33" s="46">
        <v>1341435.5892310829</v>
      </c>
      <c r="J33" s="46">
        <v>3553958.3801754029</v>
      </c>
      <c r="K33" s="46">
        <v>260046.2981847848</v>
      </c>
      <c r="L33" s="46">
        <v>2563172.4784825612</v>
      </c>
      <c r="M33" s="46">
        <v>58919.837242504589</v>
      </c>
      <c r="N33" s="46">
        <v>7777532.5833163364</v>
      </c>
    </row>
    <row r="34" spans="1:14" ht="13.8" x14ac:dyDescent="0.3">
      <c r="A34" s="49">
        <v>2021</v>
      </c>
      <c r="B34" s="46">
        <v>1336313</v>
      </c>
      <c r="C34" s="46">
        <v>2796913</v>
      </c>
      <c r="D34" s="46">
        <v>197729</v>
      </c>
      <c r="E34" s="46">
        <v>2384949</v>
      </c>
      <c r="F34" s="46">
        <v>31082</v>
      </c>
      <c r="G34" s="46">
        <v>6746986</v>
      </c>
      <c r="H34" s="47"/>
      <c r="I34" s="46">
        <v>1726600.418008927</v>
      </c>
      <c r="J34" s="46">
        <v>3613787.4546865905</v>
      </c>
      <c r="K34" s="46">
        <v>255478.3004075296</v>
      </c>
      <c r="L34" s="46">
        <v>3081504.0640403647</v>
      </c>
      <c r="M34" s="46">
        <v>40159.898311663106</v>
      </c>
      <c r="N34" s="46">
        <v>8717530.1354550757</v>
      </c>
    </row>
    <row r="35" spans="1:14" ht="13.8" x14ac:dyDescent="0.3">
      <c r="A35" s="49">
        <v>2022</v>
      </c>
      <c r="B35" s="46">
        <v>1234222</v>
      </c>
      <c r="C35" s="46">
        <v>2878865</v>
      </c>
      <c r="D35" s="46">
        <v>194034</v>
      </c>
      <c r="E35" s="46">
        <v>2287049</v>
      </c>
      <c r="F35" s="46">
        <v>35687</v>
      </c>
      <c r="G35" s="46">
        <v>6629857</v>
      </c>
      <c r="H35" s="47"/>
      <c r="I35" s="46">
        <v>1455446.3471484235</v>
      </c>
      <c r="J35" s="46">
        <v>3394878.3510449869</v>
      </c>
      <c r="K35" s="46">
        <v>228813.03081827841</v>
      </c>
      <c r="L35" s="46">
        <v>2696984.1023733611</v>
      </c>
      <c r="M35" s="46">
        <v>42083.607155508318</v>
      </c>
      <c r="N35" s="46">
        <v>7818205.4385405583</v>
      </c>
    </row>
    <row r="36" spans="1:14" ht="13.8" x14ac:dyDescent="0.3">
      <c r="A36" s="49">
        <v>2023</v>
      </c>
      <c r="B36" s="46">
        <v>1260076</v>
      </c>
      <c r="C36" s="46">
        <v>3105524</v>
      </c>
      <c r="D36" s="46">
        <v>187135</v>
      </c>
      <c r="E36" s="46">
        <v>2705546</v>
      </c>
      <c r="F36" s="46">
        <v>38154</v>
      </c>
      <c r="G36" s="46">
        <v>7296435</v>
      </c>
      <c r="H36" s="47"/>
      <c r="I36" s="46">
        <v>1379185.6005260563</v>
      </c>
      <c r="J36" s="46">
        <v>3399075.9151734342</v>
      </c>
      <c r="K36" s="46">
        <v>204824.07200394542</v>
      </c>
      <c r="L36" s="46">
        <v>2961289.70376459</v>
      </c>
      <c r="M36" s="46">
        <v>41760.534604635875</v>
      </c>
      <c r="N36" s="46">
        <v>7986135.8260726621</v>
      </c>
    </row>
    <row r="37" spans="1:14" ht="13.8" x14ac:dyDescent="0.3">
      <c r="A37" s="49">
        <v>2024</v>
      </c>
      <c r="B37" s="46">
        <v>1325339</v>
      </c>
      <c r="C37" s="46">
        <v>3332657</v>
      </c>
      <c r="D37" s="46">
        <v>259332</v>
      </c>
      <c r="E37" s="50">
        <v>3303344</v>
      </c>
      <c r="F37" s="46">
        <v>29989</v>
      </c>
      <c r="G37" s="46">
        <v>8250661</v>
      </c>
      <c r="H37" s="47"/>
      <c r="I37" s="46">
        <v>1384825.3392969237</v>
      </c>
      <c r="J37" s="46">
        <v>3482239.5332705583</v>
      </c>
      <c r="K37" s="46">
        <v>270971.82297551789</v>
      </c>
      <c r="L37" s="46">
        <v>3451610.8524795976</v>
      </c>
      <c r="M37" s="46">
        <v>31335.02228499686</v>
      </c>
      <c r="N37" s="46">
        <v>8620982.5703075957</v>
      </c>
    </row>
    <row r="38" spans="1:14" ht="13.8" x14ac:dyDescent="0.3">
      <c r="A38" s="49">
        <v>2025</v>
      </c>
      <c r="B38" s="46">
        <v>1382236</v>
      </c>
      <c r="C38" s="46">
        <v>3587388</v>
      </c>
      <c r="D38" s="46">
        <v>227368</v>
      </c>
      <c r="E38" s="46">
        <v>3647045</v>
      </c>
      <c r="F38" s="46">
        <v>34472</v>
      </c>
      <c r="G38" s="46">
        <v>8878509</v>
      </c>
      <c r="I38" s="46">
        <v>1382236</v>
      </c>
      <c r="J38" s="46">
        <v>3587387.9999999995</v>
      </c>
      <c r="K38" s="46">
        <v>227367.99999999997</v>
      </c>
      <c r="L38" s="46">
        <v>3647045.0000000005</v>
      </c>
      <c r="M38" s="46">
        <v>34472</v>
      </c>
      <c r="N38" s="46">
        <v>8878509</v>
      </c>
    </row>
    <row r="39" spans="1:14" ht="13.8" x14ac:dyDescent="0.3">
      <c r="B39" s="46"/>
      <c r="C39" s="46"/>
      <c r="D39" s="46"/>
      <c r="E39" s="46"/>
      <c r="F39" s="46"/>
      <c r="G39" s="46"/>
    </row>
  </sheetData>
  <mergeCells count="2">
    <mergeCell ref="B8:G8"/>
    <mergeCell ref="I8:N8"/>
  </mergeCells>
  <hyperlinks>
    <hyperlink ref="A1" location="Yfirlit!A1" display="Efnisyfirlit" xr:uid="{166A1B7C-6472-4518-8E47-133571DD13F7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CD2E-2B04-4B27-BE35-990F53344509}">
  <dimension ref="A1:E37"/>
  <sheetViews>
    <sheetView workbookViewId="0">
      <selection activeCell="D37" sqref="D37"/>
    </sheetView>
  </sheetViews>
  <sheetFormatPr defaultColWidth="9.21875" defaultRowHeight="12" x14ac:dyDescent="0.25"/>
  <cols>
    <col min="1" max="1" width="9.21875" style="10"/>
    <col min="2" max="2" width="14.5546875" style="10" customWidth="1"/>
    <col min="3" max="16384" width="9.21875" style="10"/>
  </cols>
  <sheetData>
    <row r="1" spans="1:2" x14ac:dyDescent="0.25">
      <c r="A1" s="9" t="s">
        <v>1</v>
      </c>
    </row>
    <row r="3" spans="1:2" s="11" customFormat="1" ht="13.8" x14ac:dyDescent="0.3">
      <c r="A3" s="22" t="s">
        <v>49</v>
      </c>
      <c r="B3" s="12" t="s">
        <v>135</v>
      </c>
    </row>
    <row r="4" spans="1:2" x14ac:dyDescent="0.25">
      <c r="A4" s="17" t="s">
        <v>3</v>
      </c>
    </row>
    <row r="6" spans="1:2" x14ac:dyDescent="0.25">
      <c r="A6" s="17" t="s">
        <v>8</v>
      </c>
      <c r="B6" s="10" t="s">
        <v>20</v>
      </c>
    </row>
    <row r="8" spans="1:2" s="14" customFormat="1" ht="13.8" x14ac:dyDescent="0.3">
      <c r="A8" s="13"/>
      <c r="B8" s="13" t="s">
        <v>19</v>
      </c>
    </row>
    <row r="9" spans="1:2" s="14" customFormat="1" ht="13.8" x14ac:dyDescent="0.3">
      <c r="A9" s="11">
        <v>1997</v>
      </c>
      <c r="B9" s="75">
        <v>64.778224737870389</v>
      </c>
    </row>
    <row r="10" spans="1:2" s="11" customFormat="1" ht="13.8" x14ac:dyDescent="0.3">
      <c r="A10" s="11">
        <v>1998</v>
      </c>
      <c r="B10" s="15">
        <v>66.671289354710822</v>
      </c>
    </row>
    <row r="11" spans="1:2" s="11" customFormat="1" ht="13.8" x14ac:dyDescent="0.3">
      <c r="A11" s="11">
        <v>1999</v>
      </c>
      <c r="B11" s="15">
        <v>79.04126265171432</v>
      </c>
    </row>
    <row r="12" spans="1:2" s="11" customFormat="1" ht="13.8" x14ac:dyDescent="0.3">
      <c r="A12" s="11">
        <v>2000</v>
      </c>
      <c r="B12" s="15">
        <v>79.255431666490395</v>
      </c>
    </row>
    <row r="13" spans="1:2" s="11" customFormat="1" ht="13.8" x14ac:dyDescent="0.3">
      <c r="A13" s="11">
        <v>2001</v>
      </c>
      <c r="B13" s="15">
        <v>79.92524392529819</v>
      </c>
    </row>
    <row r="14" spans="1:2" s="11" customFormat="1" ht="13.8" x14ac:dyDescent="0.3">
      <c r="A14" s="11">
        <v>2002</v>
      </c>
      <c r="B14" s="15">
        <v>78.661392425498633</v>
      </c>
    </row>
    <row r="15" spans="1:2" s="11" customFormat="1" ht="13.8" x14ac:dyDescent="0.3">
      <c r="A15" s="11">
        <v>2003</v>
      </c>
      <c r="B15" s="15">
        <v>92.884669827316841</v>
      </c>
    </row>
    <row r="16" spans="1:2" s="11" customFormat="1" ht="13.8" x14ac:dyDescent="0.3">
      <c r="A16" s="11">
        <v>2004</v>
      </c>
      <c r="B16" s="15">
        <v>100.65110012405208</v>
      </c>
    </row>
    <row r="17" spans="1:5" s="11" customFormat="1" ht="13.8" x14ac:dyDescent="0.3">
      <c r="A17" s="11">
        <v>2005</v>
      </c>
      <c r="B17" s="15">
        <v>112.84247405724091</v>
      </c>
    </row>
    <row r="18" spans="1:5" s="11" customFormat="1" ht="13.8" x14ac:dyDescent="0.3">
      <c r="A18" s="11">
        <v>2006</v>
      </c>
      <c r="B18" s="15">
        <v>121.20301810635252</v>
      </c>
    </row>
    <row r="19" spans="1:5" s="11" customFormat="1" ht="13.8" x14ac:dyDescent="0.3">
      <c r="A19" s="11">
        <v>2007</v>
      </c>
      <c r="B19" s="15">
        <v>120.72653329550955</v>
      </c>
    </row>
    <row r="20" spans="1:5" s="11" customFormat="1" ht="13.8" x14ac:dyDescent="0.3">
      <c r="A20" s="11">
        <v>2008</v>
      </c>
      <c r="B20" s="15">
        <v>103.76627165887994</v>
      </c>
    </row>
    <row r="21" spans="1:5" s="11" customFormat="1" ht="13.8" x14ac:dyDescent="0.3">
      <c r="A21" s="11">
        <v>2009</v>
      </c>
      <c r="B21" s="15">
        <v>113.20773946416524</v>
      </c>
    </row>
    <row r="22" spans="1:5" s="11" customFormat="1" ht="13.8" x14ac:dyDescent="0.3">
      <c r="A22" s="11">
        <v>2010</v>
      </c>
      <c r="B22" s="15">
        <v>116.85802797916041</v>
      </c>
    </row>
    <row r="23" spans="1:5" s="11" customFormat="1" ht="13.8" x14ac:dyDescent="0.3">
      <c r="A23" s="11">
        <v>2011</v>
      </c>
      <c r="B23" s="15">
        <v>121.5209201640955</v>
      </c>
    </row>
    <row r="24" spans="1:5" s="11" customFormat="1" ht="13.8" x14ac:dyDescent="0.3">
      <c r="A24" s="11">
        <v>2012</v>
      </c>
      <c r="B24" s="15">
        <v>130.48199360817071</v>
      </c>
    </row>
    <row r="25" spans="1:5" s="11" customFormat="1" ht="13.8" x14ac:dyDescent="0.3">
      <c r="A25" s="11">
        <v>2013</v>
      </c>
      <c r="B25" s="15">
        <v>135.8166096432391</v>
      </c>
    </row>
    <row r="26" spans="1:5" s="11" customFormat="1" ht="13.8" x14ac:dyDescent="0.3">
      <c r="A26" s="11">
        <v>2014</v>
      </c>
      <c r="B26" s="15">
        <v>139.24110974230496</v>
      </c>
    </row>
    <row r="27" spans="1:5" s="11" customFormat="1" ht="13.8" x14ac:dyDescent="0.3">
      <c r="A27" s="11">
        <v>2015</v>
      </c>
      <c r="B27" s="15">
        <v>140.65506793289151</v>
      </c>
      <c r="E27" s="21"/>
    </row>
    <row r="28" spans="1:5" s="11" customFormat="1" ht="13.8" x14ac:dyDescent="0.3">
      <c r="A28" s="11">
        <v>2016</v>
      </c>
      <c r="B28" s="15">
        <v>138.9772357876785</v>
      </c>
      <c r="E28" s="21"/>
    </row>
    <row r="29" spans="1:5" s="11" customFormat="1" ht="13.8" x14ac:dyDescent="0.3">
      <c r="A29" s="11">
        <v>2017</v>
      </c>
      <c r="B29" s="15">
        <v>147.3192552949512</v>
      </c>
      <c r="E29" s="21"/>
    </row>
    <row r="30" spans="1:5" s="11" customFormat="1" ht="13.8" x14ac:dyDescent="0.3">
      <c r="A30" s="11">
        <v>2018</v>
      </c>
      <c r="B30" s="15">
        <v>146.91536809227762</v>
      </c>
      <c r="E30" s="21"/>
    </row>
    <row r="31" spans="1:5" s="11" customFormat="1" ht="13.8" x14ac:dyDescent="0.3">
      <c r="A31" s="11">
        <v>2019</v>
      </c>
      <c r="B31" s="15">
        <v>162.38582183145994</v>
      </c>
      <c r="E31" s="21"/>
    </row>
    <row r="32" spans="1:5" ht="13.8" x14ac:dyDescent="0.3">
      <c r="A32" s="11">
        <v>2020</v>
      </c>
      <c r="B32" s="15">
        <v>191.93987074945744</v>
      </c>
      <c r="E32" s="67"/>
    </row>
    <row r="33" spans="1:5" ht="13.8" x14ac:dyDescent="0.3">
      <c r="A33" s="11">
        <v>2021</v>
      </c>
      <c r="B33" s="15">
        <v>202.5187173367728</v>
      </c>
      <c r="E33" s="67"/>
    </row>
    <row r="34" spans="1:5" ht="13.8" x14ac:dyDescent="0.3">
      <c r="A34" s="11">
        <v>2022</v>
      </c>
      <c r="B34" s="15">
        <v>168.03216656173933</v>
      </c>
      <c r="E34" s="67"/>
    </row>
    <row r="35" spans="1:5" ht="13.8" x14ac:dyDescent="0.3">
      <c r="A35" s="11">
        <v>2023</v>
      </c>
      <c r="B35" s="15">
        <v>166.97633407189716</v>
      </c>
      <c r="E35" s="67"/>
    </row>
    <row r="36" spans="1:5" ht="13.8" x14ac:dyDescent="0.3">
      <c r="A36" s="11">
        <v>2024</v>
      </c>
      <c r="B36" s="15">
        <v>179.83841559573298</v>
      </c>
    </row>
    <row r="37" spans="1:5" ht="13.8" x14ac:dyDescent="0.3">
      <c r="A37" s="11">
        <v>2025</v>
      </c>
      <c r="B37" s="15">
        <v>179.16123930174305</v>
      </c>
    </row>
  </sheetData>
  <hyperlinks>
    <hyperlink ref="A1" location="Yfirlit!A1" display="Efnisyfirlit" xr:uid="{E00B8B47-E3EA-4673-BDC7-9131472D3737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E768-4F26-4505-83B1-ACAF6F3B3DB9}">
  <dimension ref="A1:H40"/>
  <sheetViews>
    <sheetView workbookViewId="0">
      <selection activeCell="F12" sqref="F12"/>
    </sheetView>
  </sheetViews>
  <sheetFormatPr defaultColWidth="9.21875" defaultRowHeight="12" x14ac:dyDescent="0.25"/>
  <cols>
    <col min="1" max="1" width="25.77734375" style="10" bestFit="1" customWidth="1"/>
    <col min="2" max="2" width="14.5546875" style="10" customWidth="1"/>
    <col min="3" max="5" width="9.21875" style="10"/>
    <col min="6" max="6" width="50.21875" style="10" bestFit="1" customWidth="1"/>
    <col min="7" max="7" width="15" style="10" bestFit="1" customWidth="1"/>
    <col min="8" max="8" width="10" style="10" bestFit="1" customWidth="1"/>
    <col min="9" max="16384" width="9.21875" style="10"/>
  </cols>
  <sheetData>
    <row r="1" spans="1:7" x14ac:dyDescent="0.25">
      <c r="A1" s="9" t="s">
        <v>1</v>
      </c>
    </row>
    <row r="3" spans="1:7" s="11" customFormat="1" ht="13.8" x14ac:dyDescent="0.3">
      <c r="A3" s="22" t="s">
        <v>50</v>
      </c>
      <c r="B3" s="12" t="s">
        <v>21</v>
      </c>
      <c r="G3" s="70"/>
    </row>
    <row r="4" spans="1:7" ht="13.8" x14ac:dyDescent="0.3">
      <c r="A4" s="17" t="s">
        <v>3</v>
      </c>
      <c r="B4" s="10" t="s">
        <v>330</v>
      </c>
      <c r="F4" s="11"/>
      <c r="G4" s="70"/>
    </row>
    <row r="5" spans="1:7" ht="13.8" x14ac:dyDescent="0.3">
      <c r="F5" s="11"/>
      <c r="G5" s="70"/>
    </row>
    <row r="6" spans="1:7" ht="13.8" x14ac:dyDescent="0.3">
      <c r="A6" s="17" t="s">
        <v>8</v>
      </c>
      <c r="B6" s="10" t="s">
        <v>282</v>
      </c>
      <c r="F6" s="11"/>
      <c r="G6" s="70"/>
    </row>
    <row r="7" spans="1:7" ht="13.8" x14ac:dyDescent="0.3">
      <c r="F7" s="11"/>
      <c r="G7" s="70"/>
    </row>
    <row r="8" spans="1:7" s="14" customFormat="1" ht="13.8" x14ac:dyDescent="0.3">
      <c r="A8" s="13" t="s">
        <v>22</v>
      </c>
      <c r="B8" s="13" t="s">
        <v>23</v>
      </c>
    </row>
    <row r="9" spans="1:7" s="11" customFormat="1" ht="13.8" x14ac:dyDescent="0.3">
      <c r="A9" s="11" t="s">
        <v>30</v>
      </c>
      <c r="B9" s="70">
        <v>1663.94516</v>
      </c>
      <c r="G9" s="70"/>
    </row>
    <row r="10" spans="1:7" s="11" customFormat="1" ht="13.8" x14ac:dyDescent="0.3">
      <c r="A10" s="11" t="s">
        <v>39</v>
      </c>
      <c r="B10" s="70">
        <v>1566.4378139999999</v>
      </c>
      <c r="G10" s="70"/>
    </row>
    <row r="11" spans="1:7" s="11" customFormat="1" ht="13.8" x14ac:dyDescent="0.3">
      <c r="A11" s="11" t="s">
        <v>25</v>
      </c>
      <c r="B11" s="70">
        <v>1225.1435919999999</v>
      </c>
      <c r="G11" s="70"/>
    </row>
    <row r="12" spans="1:7" s="11" customFormat="1" ht="13.8" x14ac:dyDescent="0.3">
      <c r="A12" s="11" t="s">
        <v>37</v>
      </c>
      <c r="B12" s="70">
        <v>736.65299000000005</v>
      </c>
      <c r="G12" s="70"/>
    </row>
    <row r="13" spans="1:7" s="11" customFormat="1" ht="13.8" x14ac:dyDescent="0.3">
      <c r="A13" s="11" t="s">
        <v>35</v>
      </c>
      <c r="B13" s="70">
        <v>624.40517199999999</v>
      </c>
      <c r="G13" s="70"/>
    </row>
    <row r="14" spans="1:7" s="11" customFormat="1" ht="13.8" x14ac:dyDescent="0.3">
      <c r="A14" s="11" t="s">
        <v>27</v>
      </c>
      <c r="B14" s="70">
        <v>594.581727</v>
      </c>
      <c r="G14" s="70"/>
    </row>
    <row r="15" spans="1:7" s="11" customFormat="1" ht="13.8" x14ac:dyDescent="0.3">
      <c r="A15" s="11" t="s">
        <v>38</v>
      </c>
      <c r="B15" s="70">
        <v>520.26998700000001</v>
      </c>
      <c r="G15" s="70"/>
    </row>
    <row r="16" spans="1:7" s="11" customFormat="1" ht="13.8" x14ac:dyDescent="0.3">
      <c r="A16" s="11" t="s">
        <v>36</v>
      </c>
      <c r="B16" s="70">
        <v>462.081121</v>
      </c>
      <c r="G16" s="70"/>
    </row>
    <row r="17" spans="1:8" s="11" customFormat="1" ht="13.8" x14ac:dyDescent="0.3">
      <c r="A17" s="11" t="s">
        <v>33</v>
      </c>
      <c r="B17" s="70">
        <v>346.54409600000002</v>
      </c>
      <c r="G17" s="70"/>
    </row>
    <row r="18" spans="1:8" s="11" customFormat="1" ht="13.8" x14ac:dyDescent="0.3">
      <c r="A18" s="11" t="s">
        <v>34</v>
      </c>
      <c r="B18" s="70">
        <v>307.43093199999998</v>
      </c>
      <c r="G18" s="70"/>
    </row>
    <row r="19" spans="1:8" s="11" customFormat="1" ht="13.8" x14ac:dyDescent="0.3">
      <c r="A19" s="11" t="s">
        <v>28</v>
      </c>
      <c r="B19" s="70">
        <v>216.37633500000001</v>
      </c>
      <c r="G19" s="70"/>
    </row>
    <row r="20" spans="1:8" s="11" customFormat="1" ht="13.8" x14ac:dyDescent="0.3">
      <c r="A20" s="11" t="s">
        <v>29</v>
      </c>
      <c r="B20" s="70">
        <v>207.56105099999999</v>
      </c>
      <c r="G20" s="70"/>
    </row>
    <row r="21" spans="1:8" s="11" customFormat="1" ht="13.8" x14ac:dyDescent="0.3">
      <c r="A21" s="11" t="s">
        <v>32</v>
      </c>
      <c r="B21" s="70">
        <v>123.526404</v>
      </c>
      <c r="G21" s="70"/>
    </row>
    <row r="22" spans="1:8" s="11" customFormat="1" ht="13.8" x14ac:dyDescent="0.3">
      <c r="A22" s="11" t="s">
        <v>24</v>
      </c>
      <c r="B22" s="70">
        <v>98.527890999999997</v>
      </c>
      <c r="G22" s="70"/>
    </row>
    <row r="23" spans="1:8" s="11" customFormat="1" ht="13.8" x14ac:dyDescent="0.3">
      <c r="A23" s="11" t="s">
        <v>354</v>
      </c>
      <c r="B23" s="70">
        <v>73.661574000000002</v>
      </c>
      <c r="G23" s="70"/>
    </row>
    <row r="24" spans="1:8" s="11" customFormat="1" ht="13.8" x14ac:dyDescent="0.3">
      <c r="A24" s="11" t="s">
        <v>31</v>
      </c>
      <c r="B24" s="70">
        <v>46.294707000000002</v>
      </c>
      <c r="G24" s="70"/>
    </row>
    <row r="25" spans="1:8" s="11" customFormat="1" ht="13.8" x14ac:dyDescent="0.3">
      <c r="A25" s="11" t="s">
        <v>355</v>
      </c>
      <c r="B25" s="70">
        <v>25.696922000000001</v>
      </c>
      <c r="G25" s="70"/>
    </row>
    <row r="26" spans="1:8" s="11" customFormat="1" ht="13.8" x14ac:dyDescent="0.3">
      <c r="A26" s="11" t="s">
        <v>293</v>
      </c>
      <c r="B26" s="70">
        <v>24.266763000000001</v>
      </c>
      <c r="E26" s="10"/>
      <c r="G26" s="70"/>
    </row>
    <row r="27" spans="1:8" s="11" customFormat="1" ht="13.8" x14ac:dyDescent="0.3">
      <c r="A27" s="11" t="s">
        <v>356</v>
      </c>
      <c r="B27" s="70">
        <v>11.175744999999999</v>
      </c>
      <c r="E27" s="10"/>
      <c r="G27" s="70"/>
    </row>
    <row r="28" spans="1:8" s="11" customFormat="1" ht="13.8" x14ac:dyDescent="0.3">
      <c r="B28" s="70"/>
      <c r="E28" s="10"/>
      <c r="G28" s="70"/>
      <c r="H28" s="10"/>
    </row>
    <row r="29" spans="1:8" s="11" customFormat="1" ht="13.8" x14ac:dyDescent="0.3">
      <c r="B29" s="40"/>
      <c r="E29" s="10"/>
    </row>
    <row r="30" spans="1:8" s="11" customFormat="1" ht="13.8" x14ac:dyDescent="0.3">
      <c r="A30" s="10"/>
      <c r="B30" s="10"/>
      <c r="E30" s="10"/>
    </row>
    <row r="34" spans="6:7" ht="13.8" x14ac:dyDescent="0.3">
      <c r="F34" s="11"/>
      <c r="G34" s="70"/>
    </row>
    <row r="35" spans="6:7" ht="13.8" x14ac:dyDescent="0.3">
      <c r="F35" s="11"/>
      <c r="G35" s="70"/>
    </row>
    <row r="36" spans="6:7" ht="13.8" x14ac:dyDescent="0.3">
      <c r="F36" s="11"/>
      <c r="G36" s="70"/>
    </row>
    <row r="37" spans="6:7" ht="13.8" x14ac:dyDescent="0.3">
      <c r="G37" s="70"/>
    </row>
    <row r="38" spans="6:7" ht="13.8" x14ac:dyDescent="0.3">
      <c r="G38" s="70"/>
    </row>
    <row r="39" spans="6:7" ht="13.8" x14ac:dyDescent="0.3">
      <c r="G39" s="70"/>
    </row>
    <row r="40" spans="6:7" ht="13.8" x14ac:dyDescent="0.3">
      <c r="G40" s="70"/>
    </row>
  </sheetData>
  <sortState xmlns:xlrd2="http://schemas.microsoft.com/office/spreadsheetml/2017/richdata2" ref="A9:B27">
    <sortCondition descending="1" ref="B9:B27"/>
  </sortState>
  <hyperlinks>
    <hyperlink ref="A1" location="Yfirlit!A1" display="Efnisyfirlit" xr:uid="{D5425C62-D251-4648-AF30-8FF5CC04C093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0C71-4613-42FC-8E1F-666898C6463D}">
  <dimension ref="A1:J37"/>
  <sheetViews>
    <sheetView workbookViewId="0">
      <selection activeCell="N22" sqref="N22"/>
    </sheetView>
  </sheetViews>
  <sheetFormatPr defaultRowHeight="14.4" x14ac:dyDescent="0.3"/>
  <cols>
    <col min="1" max="1" width="9" style="10" bestFit="1" customWidth="1"/>
    <col min="2" max="2" width="13.5546875" style="10" customWidth="1"/>
    <col min="3" max="4" width="12.21875" style="10" customWidth="1"/>
    <col min="5" max="5" width="12.21875" customWidth="1"/>
    <col min="6" max="6" width="2" style="18" customWidth="1"/>
    <col min="7" max="7" width="11" customWidth="1"/>
    <col min="8" max="10" width="12.21875" customWidth="1"/>
  </cols>
  <sheetData>
    <row r="1" spans="1:10" x14ac:dyDescent="0.3">
      <c r="A1" s="9" t="s">
        <v>1</v>
      </c>
      <c r="E1" s="10"/>
    </row>
    <row r="2" spans="1:10" x14ac:dyDescent="0.3">
      <c r="E2" s="10"/>
    </row>
    <row r="3" spans="1:10" x14ac:dyDescent="0.3">
      <c r="A3" s="16" t="s">
        <v>51</v>
      </c>
      <c r="B3" s="12" t="s">
        <v>56</v>
      </c>
      <c r="C3" s="11"/>
      <c r="D3" s="11"/>
      <c r="E3" s="11"/>
      <c r="F3" s="19"/>
    </row>
    <row r="4" spans="1:10" x14ac:dyDescent="0.3">
      <c r="A4" s="17" t="s">
        <v>3</v>
      </c>
      <c r="B4" s="10" t="s">
        <v>327</v>
      </c>
      <c r="E4" s="10"/>
    </row>
    <row r="5" spans="1:10" x14ac:dyDescent="0.3">
      <c r="E5" s="10"/>
    </row>
    <row r="6" spans="1:10" x14ac:dyDescent="0.3">
      <c r="A6" s="17" t="s">
        <v>8</v>
      </c>
      <c r="B6" s="10" t="s">
        <v>9</v>
      </c>
      <c r="E6" s="10"/>
    </row>
    <row r="7" spans="1:10" x14ac:dyDescent="0.3">
      <c r="E7" s="10"/>
    </row>
    <row r="8" spans="1:10" ht="15.6" x14ac:dyDescent="0.3">
      <c r="B8" s="77" t="s">
        <v>16</v>
      </c>
      <c r="C8" s="77"/>
      <c r="D8" s="77"/>
      <c r="E8" s="77"/>
      <c r="G8" s="77" t="s">
        <v>331</v>
      </c>
      <c r="H8" s="77"/>
      <c r="I8" s="77"/>
      <c r="J8" s="77"/>
    </row>
    <row r="9" spans="1:10" ht="27.6" x14ac:dyDescent="0.3">
      <c r="A9" s="13"/>
      <c r="B9" s="13" t="s">
        <v>57</v>
      </c>
      <c r="C9" s="13" t="s">
        <v>53</v>
      </c>
      <c r="D9" s="13" t="s">
        <v>54</v>
      </c>
      <c r="E9" s="13" t="s">
        <v>55</v>
      </c>
      <c r="G9" s="13" t="s">
        <v>57</v>
      </c>
      <c r="H9" s="13" t="s">
        <v>53</v>
      </c>
      <c r="I9" s="13" t="s">
        <v>54</v>
      </c>
      <c r="J9" s="13" t="s">
        <v>55</v>
      </c>
    </row>
    <row r="10" spans="1:10" x14ac:dyDescent="0.3">
      <c r="A10" s="11">
        <v>1998</v>
      </c>
      <c r="B10" s="15">
        <v>9143483.8917215057</v>
      </c>
      <c r="C10" s="15">
        <v>2510476.0471077999</v>
      </c>
      <c r="D10" s="15">
        <v>2591457.4164306014</v>
      </c>
      <c r="E10" s="15">
        <v>246386.13274010003</v>
      </c>
      <c r="F10" s="20"/>
      <c r="G10" s="15">
        <v>33139529.532434288</v>
      </c>
      <c r="H10" s="15">
        <v>9098938.2262622379</v>
      </c>
      <c r="I10" s="15">
        <v>9392446.0961322505</v>
      </c>
      <c r="J10" s="15">
        <v>892998.84147173981</v>
      </c>
    </row>
    <row r="11" spans="1:10" x14ac:dyDescent="0.3">
      <c r="A11" s="11">
        <v>1999</v>
      </c>
      <c r="B11" s="15">
        <v>10615652.740765203</v>
      </c>
      <c r="C11" s="15">
        <v>2673035.9762344994</v>
      </c>
      <c r="D11" s="15">
        <v>2906238.2441635989</v>
      </c>
      <c r="E11" s="15">
        <v>266476.10346599994</v>
      </c>
      <c r="F11" s="19"/>
      <c r="G11" s="15">
        <v>36432482.447430268</v>
      </c>
      <c r="H11" s="15">
        <v>9173749.2421491221</v>
      </c>
      <c r="I11" s="15">
        <v>9974089.8090934232</v>
      </c>
      <c r="J11" s="15">
        <v>914534.99839001417</v>
      </c>
    </row>
    <row r="12" spans="1:10" x14ac:dyDescent="0.3">
      <c r="A12" s="11">
        <v>2000</v>
      </c>
      <c r="B12" s="15">
        <v>12320792.856304808</v>
      </c>
      <c r="C12" s="15">
        <v>3110983.3374221991</v>
      </c>
      <c r="D12" s="15">
        <v>3183955.2027021996</v>
      </c>
      <c r="E12" s="15">
        <v>277996.7988017</v>
      </c>
      <c r="F12" s="19"/>
      <c r="G12" s="15">
        <v>40589727.282175854</v>
      </c>
      <c r="H12" s="15">
        <v>10248850.598989114</v>
      </c>
      <c r="I12" s="15">
        <v>10489249.747447424</v>
      </c>
      <c r="J12" s="15">
        <v>915835.07492415572</v>
      </c>
    </row>
    <row r="13" spans="1:10" x14ac:dyDescent="0.3">
      <c r="A13" s="11">
        <v>2001</v>
      </c>
      <c r="B13" s="15">
        <v>14253994.457488595</v>
      </c>
      <c r="C13" s="15">
        <v>3650443.4111239989</v>
      </c>
      <c r="D13" s="15">
        <v>3593114.7030040026</v>
      </c>
      <c r="E13" s="15">
        <v>286356.79158339999</v>
      </c>
      <c r="F13" s="19"/>
      <c r="G13" s="15">
        <v>43236034.213193193</v>
      </c>
      <c r="H13" s="15">
        <v>11072734.501714617</v>
      </c>
      <c r="I13" s="15">
        <v>10898841.773394372</v>
      </c>
      <c r="J13" s="15">
        <v>868593.85802381637</v>
      </c>
    </row>
    <row r="14" spans="1:10" x14ac:dyDescent="0.3">
      <c r="A14" s="11">
        <v>2002</v>
      </c>
      <c r="B14" s="15">
        <v>16618646.910905</v>
      </c>
      <c r="C14" s="15">
        <v>4195461.8603702988</v>
      </c>
      <c r="D14" s="15">
        <v>4130888.7289493</v>
      </c>
      <c r="E14" s="15">
        <v>326967.85524810018</v>
      </c>
      <c r="F14" s="19"/>
      <c r="G14" s="15">
        <v>49418021.944084629</v>
      </c>
      <c r="H14" s="15">
        <v>12475830.757635305</v>
      </c>
      <c r="I14" s="15">
        <v>12283812.93315964</v>
      </c>
      <c r="J14" s="15">
        <v>972287.61958099634</v>
      </c>
    </row>
    <row r="15" spans="1:10" x14ac:dyDescent="0.3">
      <c r="A15" s="11">
        <v>2003</v>
      </c>
      <c r="B15" s="15">
        <v>18633363.536266204</v>
      </c>
      <c r="C15" s="15">
        <v>4664969.5026678983</v>
      </c>
      <c r="D15" s="15">
        <v>4424412.7133199992</v>
      </c>
      <c r="E15" s="15">
        <v>352604.5253459001</v>
      </c>
      <c r="F15" s="19"/>
      <c r="G15" s="15">
        <v>53939536.706287116</v>
      </c>
      <c r="H15" s="15">
        <v>13504072.586418636</v>
      </c>
      <c r="I15" s="15">
        <v>12807712.976210674</v>
      </c>
      <c r="J15" s="15">
        <v>1020713.4477186969</v>
      </c>
    </row>
    <row r="16" spans="1:10" x14ac:dyDescent="0.3">
      <c r="A16" s="11">
        <v>2004</v>
      </c>
      <c r="B16" s="15">
        <v>20356573.533941604</v>
      </c>
      <c r="C16" s="15">
        <v>5278191.7312379973</v>
      </c>
      <c r="D16" s="15">
        <v>4571495.7554091001</v>
      </c>
      <c r="E16" s="15">
        <v>370201.36761980003</v>
      </c>
      <c r="F16" s="19"/>
      <c r="G16" s="15">
        <v>56708814.472377904</v>
      </c>
      <c r="H16" s="15">
        <v>14703849.60108058</v>
      </c>
      <c r="I16" s="15">
        <v>12735154.284315392</v>
      </c>
      <c r="J16" s="15">
        <v>1031297.3663651166</v>
      </c>
    </row>
    <row r="17" spans="1:10" x14ac:dyDescent="0.3">
      <c r="A17" s="11">
        <v>2005</v>
      </c>
      <c r="B17" s="15">
        <v>22609964.443999998</v>
      </c>
      <c r="C17" s="15">
        <v>6135038.4840000011</v>
      </c>
      <c r="D17" s="15">
        <v>4791068.4019999988</v>
      </c>
      <c r="E17" s="15">
        <v>391106.77400000015</v>
      </c>
      <c r="F17" s="19"/>
      <c r="G17" s="15">
        <v>60480973.591061458</v>
      </c>
      <c r="H17" s="15">
        <v>16411043.080141425</v>
      </c>
      <c r="I17" s="15">
        <v>12815963.608081957</v>
      </c>
      <c r="J17" s="15">
        <v>1046198.8353925274</v>
      </c>
    </row>
    <row r="18" spans="1:10" x14ac:dyDescent="0.3">
      <c r="A18" s="11">
        <v>2006</v>
      </c>
      <c r="B18" s="15">
        <v>25753365.315000013</v>
      </c>
      <c r="C18" s="15">
        <v>6815369.796000001</v>
      </c>
      <c r="D18" s="15">
        <v>5261391.3440000005</v>
      </c>
      <c r="E18" s="15">
        <v>423089.28</v>
      </c>
      <c r="F18" s="19"/>
      <c r="G18" s="15">
        <v>64412436.614301309</v>
      </c>
      <c r="H18" s="15">
        <v>17046105.222302031</v>
      </c>
      <c r="I18" s="15">
        <v>13159407.801785126</v>
      </c>
      <c r="J18" s="15">
        <v>1058200.0098572504</v>
      </c>
    </row>
    <row r="19" spans="1:10" x14ac:dyDescent="0.3">
      <c r="A19" s="11">
        <v>2007</v>
      </c>
      <c r="B19" s="15">
        <v>30040651.380999997</v>
      </c>
      <c r="C19" s="15">
        <v>7140434.3869999964</v>
      </c>
      <c r="D19" s="15">
        <v>5969985.1310000028</v>
      </c>
      <c r="E19" s="15">
        <v>474467.01799999998</v>
      </c>
      <c r="F19" s="19"/>
      <c r="G19" s="15">
        <v>70976102.517635897</v>
      </c>
      <c r="H19" s="15">
        <v>16870479.825637322</v>
      </c>
      <c r="I19" s="15">
        <v>14105096.168274667</v>
      </c>
      <c r="J19" s="15">
        <v>1121008.3058353439</v>
      </c>
    </row>
    <row r="20" spans="1:10" x14ac:dyDescent="0.3">
      <c r="A20" s="11">
        <v>2008</v>
      </c>
      <c r="B20" s="15">
        <v>35029544.362999991</v>
      </c>
      <c r="C20" s="15">
        <v>8447157.8380000032</v>
      </c>
      <c r="D20" s="15">
        <v>6502859.5659999996</v>
      </c>
      <c r="E20" s="15">
        <v>484642.46000000031</v>
      </c>
      <c r="F20" s="19"/>
      <c r="G20" s="15">
        <v>70059088.725999981</v>
      </c>
      <c r="H20" s="15">
        <v>16894315.676000006</v>
      </c>
      <c r="I20" s="15">
        <v>13005719.131999997</v>
      </c>
      <c r="J20" s="15">
        <v>969284.92000000074</v>
      </c>
    </row>
    <row r="21" spans="1:10" x14ac:dyDescent="0.3">
      <c r="A21" s="11">
        <v>2009</v>
      </c>
      <c r="B21" s="15">
        <v>40841832.194352053</v>
      </c>
      <c r="C21" s="15">
        <v>9607165.4810548555</v>
      </c>
      <c r="D21" s="15">
        <v>7105302.8671885617</v>
      </c>
      <c r="E21" s="15">
        <v>517806.88340453367</v>
      </c>
      <c r="F21" s="19"/>
      <c r="G21" s="15">
        <v>75977904.093321025</v>
      </c>
      <c r="H21" s="15">
        <v>17872173.169282824</v>
      </c>
      <c r="I21" s="15">
        <v>13217967.725549439</v>
      </c>
      <c r="J21" s="15">
        <v>963274.16309231205</v>
      </c>
    </row>
    <row r="22" spans="1:10" x14ac:dyDescent="0.3">
      <c r="A22" s="11">
        <v>2010</v>
      </c>
      <c r="B22" s="15">
        <v>43480525.956999987</v>
      </c>
      <c r="C22" s="15">
        <v>9835872.3869999982</v>
      </c>
      <c r="D22" s="15">
        <v>7432215.9440000011</v>
      </c>
      <c r="E22" s="15">
        <v>520902.59199999995</v>
      </c>
      <c r="F22" s="19"/>
      <c r="G22" s="15">
        <v>78945552.719308943</v>
      </c>
      <c r="H22" s="15">
        <v>17858532.411411505</v>
      </c>
      <c r="I22" s="15">
        <v>13494326.085397329</v>
      </c>
      <c r="J22" s="15">
        <v>945778.41765366774</v>
      </c>
    </row>
    <row r="23" spans="1:10" x14ac:dyDescent="0.3">
      <c r="A23" s="11">
        <v>2011</v>
      </c>
      <c r="B23" s="15">
        <v>46757409.245607011</v>
      </c>
      <c r="C23" s="15">
        <v>10163398.424551997</v>
      </c>
      <c r="D23" s="15">
        <v>8048317.1438119998</v>
      </c>
      <c r="E23" s="15">
        <v>520945.3220000001</v>
      </c>
      <c r="F23" s="19"/>
      <c r="G23" s="15">
        <v>80650474.289443389</v>
      </c>
      <c r="H23" s="15">
        <v>17530545.779965594</v>
      </c>
      <c r="I23" s="15">
        <v>13882304.544948261</v>
      </c>
      <c r="J23" s="15">
        <v>898563.20048601052</v>
      </c>
    </row>
    <row r="24" spans="1:10" x14ac:dyDescent="0.3">
      <c r="A24" s="11">
        <v>2012</v>
      </c>
      <c r="B24" s="15">
        <v>53186140.685000002</v>
      </c>
      <c r="C24" s="15">
        <v>11224623.075999999</v>
      </c>
      <c r="D24" s="15">
        <v>8710201.8840000015</v>
      </c>
      <c r="E24" s="15">
        <v>538663.40300000005</v>
      </c>
      <c r="F24" s="19"/>
      <c r="G24" s="15">
        <v>88044088.682429135</v>
      </c>
      <c r="H24" s="15">
        <v>18581188.572851315</v>
      </c>
      <c r="I24" s="15">
        <v>14418827.484751867</v>
      </c>
      <c r="J24" s="15">
        <v>891700.87945648935</v>
      </c>
    </row>
    <row r="25" spans="1:10" x14ac:dyDescent="0.3">
      <c r="A25" s="11">
        <v>2013</v>
      </c>
      <c r="B25" s="15">
        <v>59182149.741700001</v>
      </c>
      <c r="C25" s="15">
        <v>12770459.206700003</v>
      </c>
      <c r="D25" s="15">
        <v>8796649.0477000009</v>
      </c>
      <c r="E25" s="15">
        <v>556753.40060000005</v>
      </c>
      <c r="F25" s="19"/>
      <c r="G25" s="15">
        <v>94064156.83462368</v>
      </c>
      <c r="H25" s="15">
        <v>20297378.22826656</v>
      </c>
      <c r="I25" s="15">
        <v>13981401.136210695</v>
      </c>
      <c r="J25" s="15">
        <v>884904.30680229177</v>
      </c>
    </row>
    <row r="26" spans="1:10" x14ac:dyDescent="0.3">
      <c r="A26" s="11">
        <v>2014</v>
      </c>
      <c r="B26" s="15">
        <v>65873378.06400001</v>
      </c>
      <c r="C26" s="15">
        <v>14146897.188000001</v>
      </c>
      <c r="D26" s="15">
        <v>9661357.8589999992</v>
      </c>
      <c r="E26" s="15">
        <v>635694.47</v>
      </c>
      <c r="F26" s="19"/>
      <c r="G26" s="15">
        <v>103856251.75233532</v>
      </c>
      <c r="H26" s="15">
        <v>22304059.075942218</v>
      </c>
      <c r="I26" s="15">
        <v>15232138.43836656</v>
      </c>
      <c r="J26" s="15">
        <v>1002238.6410750649</v>
      </c>
    </row>
    <row r="27" spans="1:10" x14ac:dyDescent="0.3">
      <c r="A27" s="11">
        <v>2015</v>
      </c>
      <c r="B27" s="15">
        <v>73719289.557000011</v>
      </c>
      <c r="C27" s="15">
        <v>15711150.204000002</v>
      </c>
      <c r="D27" s="15">
        <v>10328574.16</v>
      </c>
      <c r="E27" s="15">
        <v>710553.02299999981</v>
      </c>
      <c r="F27" s="19"/>
      <c r="G27" s="15">
        <v>113932922.43976463</v>
      </c>
      <c r="H27" s="15">
        <v>24281531.582690809</v>
      </c>
      <c r="I27" s="15">
        <v>15962777.798811512</v>
      </c>
      <c r="J27" s="15">
        <v>1098157.3879141128</v>
      </c>
    </row>
    <row r="28" spans="1:10" x14ac:dyDescent="0.3">
      <c r="A28" s="11">
        <v>2016</v>
      </c>
      <c r="B28" s="15">
        <v>84440836.327000022</v>
      </c>
      <c r="C28" s="15">
        <v>16369532.968</v>
      </c>
      <c r="D28" s="15">
        <v>11342615.049999999</v>
      </c>
      <c r="E28" s="15">
        <v>703795.12800000014</v>
      </c>
      <c r="F28" s="19"/>
      <c r="G28" s="15">
        <v>128065395.96017452</v>
      </c>
      <c r="H28" s="15">
        <v>24826503.530966744</v>
      </c>
      <c r="I28" s="15">
        <v>17202535.535968106</v>
      </c>
      <c r="J28" s="15">
        <v>1067395.8911671983</v>
      </c>
    </row>
    <row r="29" spans="1:10" x14ac:dyDescent="0.3">
      <c r="A29" s="11">
        <v>2017</v>
      </c>
      <c r="B29" s="15">
        <v>94220178</v>
      </c>
      <c r="C29" s="15">
        <v>17391398</v>
      </c>
      <c r="D29" s="15">
        <v>12135168</v>
      </c>
      <c r="E29" s="15">
        <v>739185</v>
      </c>
      <c r="F29" s="19"/>
      <c r="G29" s="15">
        <v>140276821.36046511</v>
      </c>
      <c r="H29" s="15">
        <v>25892649.347942755</v>
      </c>
      <c r="I29" s="15">
        <v>18067072.572450805</v>
      </c>
      <c r="J29" s="15">
        <v>1100512.9092128801</v>
      </c>
    </row>
    <row r="30" spans="1:10" x14ac:dyDescent="0.3">
      <c r="A30" s="11">
        <v>2018</v>
      </c>
      <c r="B30" s="15">
        <v>105225375.1074577</v>
      </c>
      <c r="C30" s="15">
        <v>18588523.131963819</v>
      </c>
      <c r="D30" s="15">
        <v>12787208.43945609</v>
      </c>
      <c r="E30" s="15">
        <v>752123.3211224</v>
      </c>
      <c r="F30" s="19"/>
      <c r="G30" s="15">
        <v>151021889.94728464</v>
      </c>
      <c r="H30" s="15">
        <v>26678677.950552944</v>
      </c>
      <c r="I30" s="15">
        <v>18352497.044599839</v>
      </c>
      <c r="J30" s="15">
        <v>1079464.7708628883</v>
      </c>
    </row>
    <row r="31" spans="1:10" x14ac:dyDescent="0.3">
      <c r="A31" s="11">
        <v>2019</v>
      </c>
      <c r="B31" s="15">
        <v>116497869.47767112</v>
      </c>
      <c r="C31" s="15">
        <v>20558039.977724701</v>
      </c>
      <c r="D31" s="15">
        <v>13286117.781889901</v>
      </c>
      <c r="E31" s="15">
        <v>834868.15200190002</v>
      </c>
      <c r="F31" s="19"/>
      <c r="G31" s="15">
        <v>163879741.1752238</v>
      </c>
      <c r="H31" s="15">
        <v>28919380.978595193</v>
      </c>
      <c r="I31" s="15">
        <v>18689831.437106054</v>
      </c>
      <c r="J31" s="15">
        <v>1174424.7107603317</v>
      </c>
    </row>
    <row r="32" spans="1:10" x14ac:dyDescent="0.3">
      <c r="A32" s="11">
        <v>2020</v>
      </c>
      <c r="B32" s="15">
        <v>128080040.97693759</v>
      </c>
      <c r="C32" s="15">
        <v>22497909.546165857</v>
      </c>
      <c r="D32" s="15">
        <v>13997747.128666174</v>
      </c>
      <c r="E32" s="15">
        <v>907327.97834927728</v>
      </c>
      <c r="F32" s="19"/>
      <c r="G32" s="15">
        <v>173925538.00213143</v>
      </c>
      <c r="H32" s="15">
        <v>30550903.887083881</v>
      </c>
      <c r="I32" s="15">
        <v>19008158.348492634</v>
      </c>
      <c r="J32" s="15">
        <v>1232100.6893431547</v>
      </c>
    </row>
    <row r="33" spans="1:10" x14ac:dyDescent="0.3">
      <c r="A33" s="11">
        <v>2021</v>
      </c>
      <c r="B33" s="15">
        <v>144412039.08499715</v>
      </c>
      <c r="C33" s="15">
        <v>25045164.062402245</v>
      </c>
      <c r="D33" s="15">
        <v>15124104.759596765</v>
      </c>
      <c r="E33" s="15">
        <v>1014867.7795046413</v>
      </c>
      <c r="F33" s="19"/>
      <c r="G33" s="15">
        <v>186589434.54840112</v>
      </c>
      <c r="H33" s="15">
        <v>32359926.708223201</v>
      </c>
      <c r="I33" s="15">
        <v>19541294.292527705</v>
      </c>
      <c r="J33" s="15">
        <v>1311272.9819409861</v>
      </c>
    </row>
    <row r="34" spans="1:10" x14ac:dyDescent="0.3">
      <c r="A34" s="11">
        <v>2022</v>
      </c>
      <c r="B34" s="15">
        <v>163283308.6546379</v>
      </c>
      <c r="C34" s="15">
        <v>27865380.811925102</v>
      </c>
      <c r="D34" s="15">
        <v>16138400.8999564</v>
      </c>
      <c r="E34" s="15">
        <v>1127711.7858440217</v>
      </c>
      <c r="F34" s="19"/>
      <c r="G34" s="15">
        <v>192550525.86301434</v>
      </c>
      <c r="H34" s="15">
        <v>32860025.760856766</v>
      </c>
      <c r="I34" s="15">
        <v>19031079.205084961</v>
      </c>
      <c r="J34" s="15">
        <v>1329845.0354497866</v>
      </c>
    </row>
    <row r="35" spans="1:10" x14ac:dyDescent="0.3">
      <c r="A35" s="11">
        <v>2023</v>
      </c>
      <c r="B35" s="15">
        <v>196092790.99948776</v>
      </c>
      <c r="C35" s="15">
        <v>32733012.015322428</v>
      </c>
      <c r="D35" s="15">
        <v>17866396.986700196</v>
      </c>
      <c r="E35" s="15">
        <v>1237388.7707407211</v>
      </c>
      <c r="F35" s="19"/>
      <c r="G35" s="15">
        <v>214628604.71388945</v>
      </c>
      <c r="H35" s="15">
        <v>35827123.787278764</v>
      </c>
      <c r="I35" s="15">
        <v>19555231.158548396</v>
      </c>
      <c r="J35" s="15">
        <v>1354353.8444175113</v>
      </c>
    </row>
    <row r="36" spans="1:10" x14ac:dyDescent="0.3">
      <c r="A36" s="11">
        <v>2024</v>
      </c>
      <c r="B36" s="15">
        <v>220129208.48272401</v>
      </c>
      <c r="C36" s="15">
        <v>35629445.287667997</v>
      </c>
      <c r="D36" s="15">
        <v>19057610.270148002</v>
      </c>
      <c r="E36" s="15">
        <v>1380986.2514599999</v>
      </c>
      <c r="G36" s="15">
        <v>230009458.58097556</v>
      </c>
      <c r="H36" s="15">
        <v>37228632.568313479</v>
      </c>
      <c r="I36" s="15">
        <v>19912989.513283957</v>
      </c>
      <c r="J36" s="15">
        <v>1442970.2545857939</v>
      </c>
    </row>
    <row r="37" spans="1:10" x14ac:dyDescent="0.3">
      <c r="A37" s="11">
        <v>2025</v>
      </c>
      <c r="B37" s="15">
        <v>247568454.85414109</v>
      </c>
      <c r="C37" s="15">
        <v>39378604.128844716</v>
      </c>
      <c r="D37" s="15">
        <v>20802988.548373718</v>
      </c>
      <c r="E37" s="15">
        <v>1534908.97117853</v>
      </c>
      <c r="G37" s="15">
        <v>247568454.85414109</v>
      </c>
      <c r="H37" s="15">
        <v>39378604.128844716</v>
      </c>
      <c r="I37" s="15">
        <v>20802988.548373718</v>
      </c>
      <c r="J37" s="15">
        <v>1534908.97117853</v>
      </c>
    </row>
  </sheetData>
  <mergeCells count="2">
    <mergeCell ref="B8:E8"/>
    <mergeCell ref="G8:J8"/>
  </mergeCells>
  <hyperlinks>
    <hyperlink ref="A1" location="Yfirlit!A1" display="Efnisyfirlit" xr:uid="{145CA56C-E335-4700-9FEE-965388DB448B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16E8-2C47-4D79-B058-A2B3988E271C}">
  <dimension ref="A1:F43"/>
  <sheetViews>
    <sheetView workbookViewId="0">
      <selection activeCell="M17" sqref="M17"/>
    </sheetView>
  </sheetViews>
  <sheetFormatPr defaultRowHeight="14.4" x14ac:dyDescent="0.3"/>
  <cols>
    <col min="1" max="1" width="9" style="10" bestFit="1" customWidth="1"/>
    <col min="2" max="3" width="18.77734375" style="10" customWidth="1"/>
    <col min="4" max="4" width="2" style="18" customWidth="1"/>
    <col min="5" max="6" width="18.77734375" customWidth="1"/>
  </cols>
  <sheetData>
    <row r="1" spans="1:6" x14ac:dyDescent="0.3">
      <c r="A1" s="9" t="s">
        <v>1</v>
      </c>
    </row>
    <row r="3" spans="1:6" x14ac:dyDescent="0.3">
      <c r="A3" s="16" t="s">
        <v>59</v>
      </c>
      <c r="B3" s="12" t="s">
        <v>60</v>
      </c>
      <c r="C3" s="11"/>
      <c r="D3" s="19"/>
    </row>
    <row r="4" spans="1:6" x14ac:dyDescent="0.3">
      <c r="A4" s="17" t="s">
        <v>3</v>
      </c>
      <c r="B4" s="10" t="s">
        <v>303</v>
      </c>
    </row>
    <row r="6" spans="1:6" x14ac:dyDescent="0.3">
      <c r="A6" s="17" t="s">
        <v>8</v>
      </c>
      <c r="B6" s="10" t="s">
        <v>288</v>
      </c>
    </row>
    <row r="8" spans="1:6" ht="15.6" x14ac:dyDescent="0.3">
      <c r="B8" s="77" t="s">
        <v>16</v>
      </c>
      <c r="C8" s="77"/>
      <c r="E8" s="77" t="s">
        <v>304</v>
      </c>
      <c r="F8" s="77"/>
    </row>
    <row r="9" spans="1:6" x14ac:dyDescent="0.3">
      <c r="A9" s="13"/>
      <c r="B9" s="23" t="s">
        <v>52</v>
      </c>
      <c r="C9" s="23" t="s">
        <v>53</v>
      </c>
      <c r="D9" s="24"/>
      <c r="E9" s="23" t="s">
        <v>52</v>
      </c>
      <c r="F9" s="23" t="s">
        <v>53</v>
      </c>
    </row>
    <row r="10" spans="1:6" x14ac:dyDescent="0.3">
      <c r="A10" s="11">
        <v>1998</v>
      </c>
      <c r="B10" s="15">
        <v>12507</v>
      </c>
      <c r="C10" s="15">
        <v>5654</v>
      </c>
      <c r="D10" s="20"/>
      <c r="E10" s="15">
        <v>38440.13173652695</v>
      </c>
      <c r="F10" s="15">
        <v>17377.508982035928</v>
      </c>
    </row>
    <row r="11" spans="1:6" x14ac:dyDescent="0.3">
      <c r="A11" s="11">
        <v>1999</v>
      </c>
      <c r="B11" s="15">
        <v>13384.006703964211</v>
      </c>
      <c r="C11" s="15">
        <v>6402</v>
      </c>
      <c r="D11" s="19"/>
      <c r="E11" s="15">
        <v>38951.598892052541</v>
      </c>
      <c r="F11" s="15">
        <v>18631.8</v>
      </c>
    </row>
    <row r="12" spans="1:6" x14ac:dyDescent="0.3">
      <c r="A12" s="11">
        <v>2000</v>
      </c>
      <c r="B12" s="15">
        <v>14228.602215999999</v>
      </c>
      <c r="C12" s="15">
        <v>8358.8537880000003</v>
      </c>
      <c r="D12" s="19"/>
      <c r="E12" s="15">
        <v>39749.969377306283</v>
      </c>
      <c r="F12" s="15">
        <v>23351.849820409698</v>
      </c>
    </row>
    <row r="13" spans="1:6" x14ac:dyDescent="0.3">
      <c r="A13" s="11">
        <v>2001</v>
      </c>
      <c r="B13" s="15">
        <v>15301.864872554999</v>
      </c>
      <c r="C13" s="15">
        <v>8573.4480549999989</v>
      </c>
      <c r="D13" s="19"/>
      <c r="E13" s="15">
        <v>39359.60322115969</v>
      </c>
      <c r="F13" s="15">
        <v>22052.705110947609</v>
      </c>
    </row>
    <row r="14" spans="1:6" x14ac:dyDescent="0.3">
      <c r="A14" s="11">
        <v>2002</v>
      </c>
      <c r="B14" s="15">
        <v>16858.563999999998</v>
      </c>
      <c r="C14" s="15">
        <v>10049.734</v>
      </c>
      <c r="D14" s="19"/>
      <c r="E14" s="15">
        <v>42511.59104242966</v>
      </c>
      <c r="F14" s="15">
        <v>25342.026870924525</v>
      </c>
    </row>
    <row r="15" spans="1:6" x14ac:dyDescent="0.3">
      <c r="A15" s="11">
        <v>2003</v>
      </c>
      <c r="B15" s="15">
        <v>18819.129888999996</v>
      </c>
      <c r="C15" s="15">
        <v>12720.080967</v>
      </c>
      <c r="D15" s="19"/>
      <c r="E15" s="15">
        <v>46196.872762301733</v>
      </c>
      <c r="F15" s="15">
        <v>31225.033538992178</v>
      </c>
    </row>
    <row r="16" spans="1:6" x14ac:dyDescent="0.3">
      <c r="A16" s="11">
        <v>2004</v>
      </c>
      <c r="B16" s="15">
        <v>18971.970999999998</v>
      </c>
      <c r="C16" s="15">
        <v>14677.287680000001</v>
      </c>
      <c r="D16" s="19"/>
      <c r="E16" s="15">
        <v>44818.304713807527</v>
      </c>
      <c r="F16" s="15">
        <v>34672.789222292893</v>
      </c>
    </row>
    <row r="17" spans="1:6" x14ac:dyDescent="0.3">
      <c r="A17" s="11">
        <v>2005</v>
      </c>
      <c r="B17" s="15">
        <v>19582.849722037881</v>
      </c>
      <c r="C17" s="15">
        <v>15663.686046671006</v>
      </c>
      <c r="D17" s="19"/>
      <c r="E17" s="15">
        <v>44421.361804188782</v>
      </c>
      <c r="F17" s="15">
        <v>35531.205873645842</v>
      </c>
    </row>
    <row r="18" spans="1:6" x14ac:dyDescent="0.3">
      <c r="A18" s="11">
        <v>2006</v>
      </c>
      <c r="B18" s="15">
        <v>20511.859464532052</v>
      </c>
      <c r="C18" s="15">
        <v>17121.844690993636</v>
      </c>
      <c r="D18" s="19"/>
      <c r="E18" s="15">
        <v>43504.867970228392</v>
      </c>
      <c r="F18" s="15">
        <v>36314.776530935414</v>
      </c>
    </row>
    <row r="19" spans="1:6" x14ac:dyDescent="0.3">
      <c r="A19" s="11">
        <v>2007</v>
      </c>
      <c r="B19" s="15">
        <v>23444.686683</v>
      </c>
      <c r="C19" s="15">
        <v>19246.315607</v>
      </c>
      <c r="D19" s="19"/>
      <c r="E19" s="15">
        <v>46972.569557210074</v>
      </c>
      <c r="F19" s="15">
        <v>38560.928998268988</v>
      </c>
    </row>
    <row r="20" spans="1:6" x14ac:dyDescent="0.3">
      <c r="A20" s="11">
        <v>2008</v>
      </c>
      <c r="B20" s="15">
        <v>25361.182084</v>
      </c>
      <c r="C20" s="15">
        <v>23727.838257000003</v>
      </c>
      <c r="D20" s="19"/>
      <c r="E20" s="15">
        <v>43012.686706597786</v>
      </c>
      <c r="F20" s="15">
        <v>40242.527725750086</v>
      </c>
    </row>
    <row r="21" spans="1:6" x14ac:dyDescent="0.3">
      <c r="A21" s="11">
        <v>2009</v>
      </c>
      <c r="B21" s="15">
        <v>24977.297889999998</v>
      </c>
      <c r="C21" s="15">
        <v>28752.552573000001</v>
      </c>
      <c r="D21" s="19"/>
      <c r="E21" s="15">
        <v>39402.577224626992</v>
      </c>
      <c r="F21" s="15">
        <v>45358.175978529762</v>
      </c>
    </row>
    <row r="22" spans="1:6" x14ac:dyDescent="0.3">
      <c r="A22" s="11">
        <v>2010</v>
      </c>
      <c r="B22" s="15">
        <v>24253.512689000003</v>
      </c>
      <c r="C22" s="15">
        <v>28236.206928</v>
      </c>
      <c r="D22" s="19"/>
      <c r="E22" s="15">
        <v>37342.605029204809</v>
      </c>
      <c r="F22" s="15">
        <v>43474.672570353971</v>
      </c>
    </row>
    <row r="23" spans="1:6" x14ac:dyDescent="0.3">
      <c r="A23" s="11">
        <v>2011</v>
      </c>
      <c r="B23" s="15">
        <v>33085.452777999999</v>
      </c>
      <c r="C23" s="15">
        <v>32352.178301</v>
      </c>
      <c r="D23" s="19"/>
      <c r="E23" s="15">
        <v>48393.903208442483</v>
      </c>
      <c r="F23" s="15">
        <v>47321.346810219169</v>
      </c>
    </row>
    <row r="24" spans="1:6" x14ac:dyDescent="0.3">
      <c r="A24" s="11">
        <v>2012</v>
      </c>
      <c r="B24" s="15">
        <v>34414.719684999996</v>
      </c>
      <c r="C24" s="15">
        <v>34184.684355999998</v>
      </c>
      <c r="D24" s="19"/>
      <c r="E24" s="15">
        <v>48310.668160494773</v>
      </c>
      <c r="F24" s="15">
        <v>47987.749347085039</v>
      </c>
    </row>
    <row r="25" spans="1:6" x14ac:dyDescent="0.3">
      <c r="A25" s="11">
        <v>2013</v>
      </c>
      <c r="B25" s="15">
        <v>36738.531807000007</v>
      </c>
      <c r="C25" s="15">
        <v>36701.890675000002</v>
      </c>
      <c r="D25" s="19"/>
      <c r="E25" s="15">
        <v>49516.770251210801</v>
      </c>
      <c r="F25" s="15">
        <v>49467.384757949403</v>
      </c>
    </row>
    <row r="26" spans="1:6" x14ac:dyDescent="0.3">
      <c r="A26" s="11">
        <v>2014</v>
      </c>
      <c r="B26" s="15">
        <v>41695.141789000001</v>
      </c>
      <c r="C26" s="15">
        <v>39899.520039000003</v>
      </c>
      <c r="D26" s="19"/>
      <c r="E26" s="15">
        <v>55744.913696588679</v>
      </c>
      <c r="F26" s="15">
        <v>53344.231622115563</v>
      </c>
    </row>
    <row r="27" spans="1:6" x14ac:dyDescent="0.3">
      <c r="A27" s="11">
        <v>2015</v>
      </c>
      <c r="B27" s="15">
        <v>44706.912930999999</v>
      </c>
      <c r="C27" s="15">
        <v>41504.762988000002</v>
      </c>
      <c r="D27" s="19"/>
      <c r="E27" s="15">
        <v>65545.766037856316</v>
      </c>
      <c r="F27" s="15">
        <v>60851.025175163551</v>
      </c>
    </row>
    <row r="28" spans="1:6" x14ac:dyDescent="0.3">
      <c r="A28" s="11">
        <v>2016</v>
      </c>
      <c r="B28" s="15">
        <v>50549.066956000002</v>
      </c>
      <c r="C28" s="15">
        <v>46218.555293999998</v>
      </c>
      <c r="D28" s="19"/>
      <c r="E28" s="15">
        <v>72868.227693291978</v>
      </c>
      <c r="F28" s="15">
        <v>66625.645410027559</v>
      </c>
    </row>
    <row r="29" spans="1:6" x14ac:dyDescent="0.3">
      <c r="A29" s="11">
        <v>2017</v>
      </c>
      <c r="B29" s="15">
        <v>66921.886834999998</v>
      </c>
      <c r="C29" s="15">
        <v>52233.105702000001</v>
      </c>
      <c r="D29" s="19"/>
      <c r="E29" s="15">
        <v>94793.417582308117</v>
      </c>
      <c r="F29" s="15">
        <v>73987.074103848761</v>
      </c>
    </row>
    <row r="30" spans="1:6" x14ac:dyDescent="0.3">
      <c r="A30" s="11">
        <v>2018</v>
      </c>
      <c r="B30" s="15">
        <v>74179.129459000003</v>
      </c>
      <c r="C30" s="15">
        <v>56401.953002000002</v>
      </c>
      <c r="D30" s="19"/>
      <c r="E30" s="15">
        <v>102346.97391275835</v>
      </c>
      <c r="F30" s="15">
        <v>77819.317301572111</v>
      </c>
    </row>
    <row r="31" spans="1:6" x14ac:dyDescent="0.3">
      <c r="A31" s="11">
        <v>2019</v>
      </c>
      <c r="B31" s="15">
        <v>84470.402017999993</v>
      </c>
      <c r="C31" s="15">
        <v>64722.754638999999</v>
      </c>
      <c r="D31" s="19"/>
      <c r="E31" s="15">
        <v>113113.90795197396</v>
      </c>
      <c r="F31" s="15">
        <v>86669.928587222574</v>
      </c>
    </row>
    <row r="32" spans="1:6" x14ac:dyDescent="0.3">
      <c r="A32" s="11">
        <v>2020</v>
      </c>
      <c r="B32" s="15">
        <v>86135.236585000006</v>
      </c>
      <c r="C32" s="15">
        <v>70466.113584999999</v>
      </c>
      <c r="D32" s="19"/>
      <c r="E32" s="15">
        <v>112159.9106808207</v>
      </c>
      <c r="F32" s="15">
        <v>91756.560021970334</v>
      </c>
    </row>
    <row r="33" spans="1:6" x14ac:dyDescent="0.3">
      <c r="A33" s="11">
        <v>2021</v>
      </c>
      <c r="B33" s="15">
        <v>92085.770365000004</v>
      </c>
      <c r="C33" s="15">
        <v>75690.315990999996</v>
      </c>
      <c r="D33" s="19"/>
      <c r="E33" s="15">
        <v>114809.89649123285</v>
      </c>
      <c r="F33" s="15">
        <v>94368.514373837665</v>
      </c>
    </row>
    <row r="34" spans="1:6" x14ac:dyDescent="0.3">
      <c r="A34" s="11">
        <v>2022</v>
      </c>
      <c r="B34" s="15">
        <v>99658.431503999993</v>
      </c>
      <c r="C34" s="15">
        <v>83257.968387999994</v>
      </c>
      <c r="D34" s="19"/>
      <c r="E34" s="15">
        <v>114723.29071502476</v>
      </c>
      <c r="F34" s="15">
        <v>95843.652840708135</v>
      </c>
    </row>
    <row r="35" spans="1:6" x14ac:dyDescent="0.3">
      <c r="A35" s="11">
        <v>2023</v>
      </c>
      <c r="B35" s="15">
        <v>107383.518556</v>
      </c>
      <c r="C35" s="15">
        <v>91793.259743000002</v>
      </c>
      <c r="D35" s="19"/>
      <c r="E35" s="15">
        <v>113669.2946927969</v>
      </c>
      <c r="F35" s="15">
        <v>97166.448192868585</v>
      </c>
    </row>
    <row r="36" spans="1:6" x14ac:dyDescent="0.3">
      <c r="A36" s="11">
        <v>2024</v>
      </c>
      <c r="B36" s="15">
        <v>109540.895315</v>
      </c>
      <c r="C36" s="15">
        <v>100293.16413400001</v>
      </c>
      <c r="D36" s="19"/>
      <c r="E36" s="15">
        <v>109540.895315</v>
      </c>
      <c r="F36" s="15">
        <v>100293.16413400001</v>
      </c>
    </row>
    <row r="37" spans="1:6" x14ac:dyDescent="0.3">
      <c r="A37" s="11"/>
      <c r="B37" s="15"/>
      <c r="C37" s="15"/>
      <c r="D37" s="19"/>
      <c r="E37" s="15"/>
      <c r="F37" s="15"/>
    </row>
    <row r="38" spans="1:6" x14ac:dyDescent="0.3">
      <c r="A38" s="11"/>
      <c r="B38" s="15"/>
      <c r="C38" s="15"/>
      <c r="D38" s="19"/>
      <c r="E38" s="15"/>
      <c r="F38" s="15"/>
    </row>
    <row r="39" spans="1:6" x14ac:dyDescent="0.3">
      <c r="A39" s="11"/>
      <c r="B39" s="15"/>
      <c r="C39" s="15"/>
      <c r="D39" s="19"/>
      <c r="E39" s="15"/>
      <c r="F39" s="15"/>
    </row>
    <row r="40" spans="1:6" x14ac:dyDescent="0.3">
      <c r="A40" s="11"/>
      <c r="B40" s="15"/>
      <c r="C40" s="15"/>
      <c r="D40" s="19"/>
      <c r="E40" s="15"/>
      <c r="F40" s="15"/>
    </row>
    <row r="41" spans="1:6" x14ac:dyDescent="0.3">
      <c r="A41" s="11"/>
      <c r="B41" s="15"/>
      <c r="C41" s="15"/>
      <c r="D41" s="19"/>
      <c r="E41" s="15"/>
      <c r="F41" s="15"/>
    </row>
    <row r="42" spans="1:6" x14ac:dyDescent="0.3">
      <c r="A42" s="11"/>
      <c r="B42" s="15"/>
      <c r="C42" s="15"/>
      <c r="D42" s="19"/>
      <c r="E42" s="15"/>
      <c r="F42" s="15"/>
    </row>
    <row r="43" spans="1:6" x14ac:dyDescent="0.3">
      <c r="A43" s="11"/>
      <c r="B43" s="15"/>
      <c r="C43" s="15"/>
      <c r="D43" s="19"/>
      <c r="E43" s="15"/>
      <c r="F43" s="15"/>
    </row>
  </sheetData>
  <mergeCells count="2">
    <mergeCell ref="E8:F8"/>
    <mergeCell ref="B8:C8"/>
  </mergeCells>
  <phoneticPr fontId="23" type="noConversion"/>
  <hyperlinks>
    <hyperlink ref="A1" location="Yfirlit!A1" display="Efnisyfirlit" xr:uid="{C26C6B74-3D81-41FF-BD42-9E1B7A208E99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969E-D7B0-4207-93F9-25A484AD700A}">
  <dimension ref="A1:D35"/>
  <sheetViews>
    <sheetView workbookViewId="0">
      <selection activeCell="E40" sqref="E40"/>
    </sheetView>
  </sheetViews>
  <sheetFormatPr defaultRowHeight="14.4" x14ac:dyDescent="0.3"/>
  <cols>
    <col min="1" max="1" width="9" style="10" bestFit="1" customWidth="1"/>
    <col min="2" max="2" width="15" style="10" customWidth="1"/>
    <col min="3" max="3" width="17.44140625" style="10" customWidth="1"/>
    <col min="4" max="4" width="8.77734375" style="10"/>
    <col min="7" max="7" width="9.77734375" bestFit="1" customWidth="1"/>
    <col min="8" max="8" width="9" bestFit="1" customWidth="1"/>
    <col min="9" max="9" width="10.77734375" bestFit="1" customWidth="1"/>
    <col min="10" max="10" width="9.77734375" bestFit="1" customWidth="1"/>
  </cols>
  <sheetData>
    <row r="1" spans="1:3" x14ac:dyDescent="0.3">
      <c r="A1" s="9" t="s">
        <v>1</v>
      </c>
    </row>
    <row r="3" spans="1:3" x14ac:dyDescent="0.3">
      <c r="A3" s="16" t="s">
        <v>67</v>
      </c>
      <c r="B3" s="12" t="s">
        <v>62</v>
      </c>
      <c r="C3" s="11"/>
    </row>
    <row r="4" spans="1:3" x14ac:dyDescent="0.3">
      <c r="A4" s="17" t="s">
        <v>3</v>
      </c>
      <c r="B4" s="10" t="s">
        <v>64</v>
      </c>
    </row>
    <row r="6" spans="1:3" x14ac:dyDescent="0.3">
      <c r="A6" s="17" t="s">
        <v>8</v>
      </c>
      <c r="B6" s="10" t="s">
        <v>63</v>
      </c>
    </row>
    <row r="8" spans="1:3" ht="41.4" x14ac:dyDescent="0.3">
      <c r="A8" s="13"/>
      <c r="B8" s="23" t="s">
        <v>65</v>
      </c>
      <c r="C8" s="23" t="s">
        <v>66</v>
      </c>
    </row>
    <row r="9" spans="1:3" x14ac:dyDescent="0.3">
      <c r="A9" s="11">
        <v>1998</v>
      </c>
      <c r="B9" s="31">
        <v>0.42232238029643759</v>
      </c>
      <c r="C9" s="31">
        <v>0.30748771049394108</v>
      </c>
    </row>
    <row r="10" spans="1:3" x14ac:dyDescent="0.3">
      <c r="A10" s="11">
        <v>1999</v>
      </c>
      <c r="B10" s="31">
        <v>0.44232514070513268</v>
      </c>
      <c r="C10" s="31">
        <v>0.29454825118430228</v>
      </c>
    </row>
    <row r="11" spans="1:3" x14ac:dyDescent="0.3">
      <c r="A11" s="11">
        <v>2000</v>
      </c>
      <c r="B11" s="31">
        <v>0.46407056818998227</v>
      </c>
      <c r="C11" s="31">
        <v>0.27123169260415153</v>
      </c>
    </row>
    <row r="12" spans="1:3" x14ac:dyDescent="0.3">
      <c r="A12" s="11">
        <v>2001</v>
      </c>
      <c r="B12" s="31">
        <v>0.48227305111712243</v>
      </c>
      <c r="C12" s="31">
        <v>0.29863185723142688</v>
      </c>
    </row>
    <row r="13" spans="1:3" x14ac:dyDescent="0.3">
      <c r="A13" s="11">
        <v>2002</v>
      </c>
      <c r="B13" s="31">
        <v>0.49641671031476453</v>
      </c>
      <c r="C13" s="31">
        <v>0.29451766767503329</v>
      </c>
    </row>
    <row r="14" spans="1:3" x14ac:dyDescent="0.3">
      <c r="A14" s="11">
        <v>2003</v>
      </c>
      <c r="B14" s="31">
        <v>0.49751997349516291</v>
      </c>
      <c r="C14" s="31">
        <v>0.26833223813798984</v>
      </c>
    </row>
    <row r="15" spans="1:3" x14ac:dyDescent="0.3">
      <c r="A15" s="11">
        <v>2004</v>
      </c>
      <c r="B15" s="31">
        <v>0.51760302282158777</v>
      </c>
      <c r="C15" s="31">
        <v>0.26449836771476237</v>
      </c>
    </row>
    <row r="16" spans="1:3" x14ac:dyDescent="0.3">
      <c r="A16" s="11">
        <v>2005</v>
      </c>
      <c r="B16" s="31">
        <v>0.53587239654185859</v>
      </c>
      <c r="C16" s="31">
        <v>0.28144025011041107</v>
      </c>
    </row>
    <row r="17" spans="1:3" x14ac:dyDescent="0.3">
      <c r="A17" s="11">
        <v>2006</v>
      </c>
      <c r="B17" s="31">
        <v>0.5566462810398668</v>
      </c>
      <c r="C17" s="31">
        <v>0.28471858326302563</v>
      </c>
    </row>
    <row r="18" spans="1:3" x14ac:dyDescent="0.3">
      <c r="A18" s="11">
        <v>2007</v>
      </c>
      <c r="B18" s="31">
        <v>0.56166142850314726</v>
      </c>
      <c r="C18" s="31">
        <v>0.2706068154897302</v>
      </c>
    </row>
    <row r="19" spans="1:3" x14ac:dyDescent="0.3">
      <c r="A19" s="11">
        <v>2008</v>
      </c>
      <c r="B19" s="31">
        <v>0.58004840186419293</v>
      </c>
      <c r="C19" s="31">
        <v>0.26253796000654966</v>
      </c>
    </row>
    <row r="20" spans="1:3" x14ac:dyDescent="0.3">
      <c r="A20" s="11">
        <v>2009</v>
      </c>
      <c r="B20" s="31">
        <v>0.62051613477738532</v>
      </c>
      <c r="C20" s="31">
        <v>0.25044932466700753</v>
      </c>
    </row>
    <row r="21" spans="1:3" x14ac:dyDescent="0.3">
      <c r="A21" s="11">
        <v>2010</v>
      </c>
      <c r="B21" s="31">
        <v>0.64193021450032361</v>
      </c>
      <c r="C21" s="31">
        <v>0.25834870498194112</v>
      </c>
    </row>
    <row r="22" spans="1:3" x14ac:dyDescent="0.3">
      <c r="A22" s="11">
        <v>2011</v>
      </c>
      <c r="B22" s="31">
        <v>0.58561790071831754</v>
      </c>
      <c r="C22" s="31">
        <v>0.23905117153082772</v>
      </c>
    </row>
    <row r="23" spans="1:3" x14ac:dyDescent="0.3">
      <c r="A23" s="11">
        <v>2012</v>
      </c>
      <c r="B23" s="31">
        <v>0.60714176162605649</v>
      </c>
      <c r="C23" s="31">
        <v>0.2471877179102272</v>
      </c>
    </row>
    <row r="24" spans="1:3" x14ac:dyDescent="0.3">
      <c r="A24" s="11">
        <v>2013</v>
      </c>
      <c r="B24" s="31">
        <v>0.61699050492726704</v>
      </c>
      <c r="C24" s="31">
        <v>0.25813326509125128</v>
      </c>
    </row>
    <row r="25" spans="1:3" x14ac:dyDescent="0.3">
      <c r="A25" s="11">
        <v>2014</v>
      </c>
      <c r="B25" s="31">
        <v>0.61238527920641317</v>
      </c>
      <c r="C25" s="31">
        <v>0.26175457900533367</v>
      </c>
    </row>
    <row r="26" spans="1:3" x14ac:dyDescent="0.3">
      <c r="A26" s="11">
        <v>2015</v>
      </c>
      <c r="B26" s="31">
        <v>0.62276642520835224</v>
      </c>
      <c r="C26" s="31">
        <v>0.27478498676976171</v>
      </c>
    </row>
    <row r="27" spans="1:3" x14ac:dyDescent="0.3">
      <c r="A27" s="11">
        <v>2016</v>
      </c>
      <c r="B27" s="34">
        <v>0.62584917905869175</v>
      </c>
      <c r="C27" s="34">
        <v>0.26030156265668236</v>
      </c>
    </row>
    <row r="28" spans="1:3" x14ac:dyDescent="0.3">
      <c r="A28" s="11">
        <v>2017</v>
      </c>
      <c r="B28" s="34">
        <v>0.58486116666861054</v>
      </c>
      <c r="C28" s="34">
        <v>0.25001599904047483</v>
      </c>
    </row>
    <row r="29" spans="1:3" x14ac:dyDescent="0.3">
      <c r="A29" s="11">
        <v>2018</v>
      </c>
      <c r="B29" s="34">
        <v>0.58664240177220128</v>
      </c>
      <c r="C29" s="34">
        <v>0.24795281115517268</v>
      </c>
    </row>
    <row r="30" spans="1:3" x14ac:dyDescent="0.3">
      <c r="A30" s="11">
        <v>2019</v>
      </c>
      <c r="B30" s="34">
        <v>0.57982803511942427</v>
      </c>
      <c r="C30" s="34">
        <v>0.24363106405595245</v>
      </c>
    </row>
    <row r="31" spans="1:3" x14ac:dyDescent="0.3">
      <c r="A31" s="11">
        <v>2020</v>
      </c>
      <c r="B31" s="34">
        <v>0.59790405189487461</v>
      </c>
      <c r="C31" s="34">
        <v>0.24413937439782465</v>
      </c>
    </row>
    <row r="32" spans="1:3" x14ac:dyDescent="0.3">
      <c r="A32" s="11">
        <v>2021</v>
      </c>
      <c r="B32" s="34">
        <v>0.61062679269444431</v>
      </c>
      <c r="C32" s="34">
        <v>0.25231838269637569</v>
      </c>
    </row>
    <row r="33" spans="1:3" x14ac:dyDescent="0.3">
      <c r="A33" s="11">
        <v>2022</v>
      </c>
      <c r="B33" s="34">
        <v>0.62098766257037041</v>
      </c>
      <c r="C33" s="34">
        <v>0.255417505026658</v>
      </c>
    </row>
    <row r="34" spans="1:3" x14ac:dyDescent="0.3">
      <c r="A34" s="11">
        <v>2023</v>
      </c>
      <c r="B34" s="34">
        <v>0.64617789119027835</v>
      </c>
      <c r="C34" s="34">
        <v>0.26282292041194033</v>
      </c>
    </row>
    <row r="35" spans="1:3" x14ac:dyDescent="0.3">
      <c r="A35" s="11">
        <v>2024</v>
      </c>
      <c r="B35" s="34">
        <v>0.66772572322114143</v>
      </c>
      <c r="C35" s="34">
        <v>0.26213038021611257</v>
      </c>
    </row>
  </sheetData>
  <hyperlinks>
    <hyperlink ref="A1" location="Yfirlit!A1" display="Efnisyfirlit" xr:uid="{BD9C3BE0-B33A-4283-AF3E-2224A4FD763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18685B59557E4890AC93E464ED996D" ma:contentTypeVersion="18" ma:contentTypeDescription="Create a new document." ma:contentTypeScope="" ma:versionID="180c1c82e2d35a7b8b75553aa30387a1">
  <xsd:schema xmlns:xsd="http://www.w3.org/2001/XMLSchema" xmlns:xs="http://www.w3.org/2001/XMLSchema" xmlns:p="http://schemas.microsoft.com/office/2006/metadata/properties" xmlns:ns2="462b26b3-c1b9-4494-88db-f4e35383b322" xmlns:ns3="2360e461-c20d-4270-b4b9-8603738735be" targetNamespace="http://schemas.microsoft.com/office/2006/metadata/properties" ma:root="true" ma:fieldsID="5d6bf1298eb85fcbf54471dfb0c54516" ns2:_="" ns3:_="">
    <xsd:import namespace="462b26b3-c1b9-4494-88db-f4e35383b322"/>
    <xsd:import namespace="2360e461-c20d-4270-b4b9-860373873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b26b3-c1b9-4494-88db-f4e35383b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e07ff61-442c-42df-9a8c-28774f592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0e461-c20d-4270-b4b9-860373873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1182172-626b-45e4-9ab9-9b5cf6de0862}" ma:internalName="TaxCatchAll" ma:showField="CatchAllData" ma:web="2360e461-c20d-4270-b4b9-8603738735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b26b3-c1b9-4494-88db-f4e35383b322">
      <Terms xmlns="http://schemas.microsoft.com/office/infopath/2007/PartnerControls"/>
    </lcf76f155ced4ddcb4097134ff3c332f>
    <TaxCatchAll xmlns="2360e461-c20d-4270-b4b9-8603738735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77024-3FC5-4440-824D-BDF8C76ED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b26b3-c1b9-4494-88db-f4e35383b322"/>
    <ds:schemaRef ds:uri="2360e461-c20d-4270-b4b9-860373873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AFCF5-0B84-4B1D-B86E-E279660D913F}">
  <ds:schemaRefs>
    <ds:schemaRef ds:uri="http://schemas.microsoft.com/office/2006/metadata/properties"/>
    <ds:schemaRef ds:uri="http://schemas.microsoft.com/office/infopath/2007/PartnerControls"/>
    <ds:schemaRef ds:uri="462b26b3-c1b9-4494-88db-f4e35383b322"/>
    <ds:schemaRef ds:uri="2360e461-c20d-4270-b4b9-8603738735be"/>
  </ds:schemaRefs>
</ds:datastoreItem>
</file>

<file path=customXml/itemProps3.xml><?xml version="1.0" encoding="utf-8"?>
<ds:datastoreItem xmlns:ds="http://schemas.openxmlformats.org/officeDocument/2006/customXml" ds:itemID="{37522BE8-1F13-4FF7-B921-94E0E7DE26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Yfirlit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5.3</vt:lpstr>
      <vt:lpstr>5.4</vt:lpstr>
      <vt:lpstr>5.5</vt:lpstr>
      <vt:lpstr>6.1</vt:lpstr>
      <vt:lpstr>6.2</vt:lpstr>
      <vt:lpstr>6.3</vt:lpstr>
      <vt:lpstr>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Ásta Ásgeirsdóttir</dc:creator>
  <cp:lastModifiedBy>Helga Rún Guðjónsdóttir</cp:lastModifiedBy>
  <cp:lastPrinted>2024-05-23T13:26:50Z</cp:lastPrinted>
  <dcterms:created xsi:type="dcterms:W3CDTF">2020-06-05T12:48:32Z</dcterms:created>
  <dcterms:modified xsi:type="dcterms:W3CDTF">2026-08-10T11:42:33Z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0x010100E518685B59557E4890AC93E464ED996D</vt:lpwstr>
  </property>
  <property fmtid="{D5CDD505-2E9C-101B-9397-08002B2CF9AE}" pid="3" name="Order">
    <vt:r8>4039800</vt:r8>
  </property>
  <property fmtid="{D5CDD505-2E9C-101B-9397-08002B2CF9AE}" pid="4" name="MediaServiceImageTags">
    <vt:lpwstr/>
  </property>
</Properties>
</file>